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74" sheetId="8" r:id="rId1"/>
  </sheets>
  <definedNames>
    <definedName name="_xlnm._FilterDatabase" localSheetId="0" hidden="1">'74'!$A$5:$K$80</definedName>
  </definedNames>
  <calcPr calcId="144525"/>
</workbook>
</file>

<file path=xl/sharedStrings.xml><?xml version="1.0" encoding="utf-8"?>
<sst xmlns="http://schemas.openxmlformats.org/spreadsheetml/2006/main" count="532" uniqueCount="205">
  <si>
    <t>附件3：</t>
  </si>
  <si>
    <t>沁县2023年脱贫劳动力务工就业稳岗补助申报汇总表</t>
  </si>
  <si>
    <r>
      <rPr>
        <sz val="11"/>
        <rFont val="CESI小标宋-GB13000"/>
        <charset val="134"/>
      </rPr>
      <t xml:space="preserve">     乡镇：</t>
    </r>
    <r>
      <rPr>
        <u/>
        <sz val="11"/>
        <rFont val="CESI小标宋-GB13000"/>
        <charset val="134"/>
      </rPr>
      <t xml:space="preserve">              </t>
    </r>
    <r>
      <rPr>
        <sz val="11"/>
        <rFont val="CESI小标宋-GB13000"/>
        <charset val="134"/>
      </rPr>
      <t xml:space="preserve"> （公章）  </t>
    </r>
  </si>
  <si>
    <t>序号</t>
  </si>
  <si>
    <t>乡镇</t>
  </si>
  <si>
    <t>村名</t>
  </si>
  <si>
    <t>户类型（脱贫户/监测对象）</t>
  </si>
  <si>
    <t>姓名</t>
  </si>
  <si>
    <t>务工单位</t>
  </si>
  <si>
    <t>务工地详细地址</t>
  </si>
  <si>
    <t>务工月数
（6个月以上）</t>
  </si>
  <si>
    <t>务工平均月收入（元）</t>
  </si>
  <si>
    <t>省外
省内县外
县内镇（乡）外
镇（乡）内</t>
  </si>
  <si>
    <t>补贴金额（元）</t>
  </si>
  <si>
    <t>故县镇</t>
  </si>
  <si>
    <t>下清河</t>
  </si>
  <si>
    <t>脱贫户</t>
  </si>
  <si>
    <t>任朋飞</t>
  </si>
  <si>
    <t>太原青创物业管理有限公司</t>
  </si>
  <si>
    <t>太原市杏花岭区三墙路盛世华庭A2座1301</t>
  </si>
  <si>
    <t>省内县外</t>
  </si>
  <si>
    <t>李林尉</t>
  </si>
  <si>
    <t>金博奥汽车服务中心</t>
  </si>
  <si>
    <t>晋中市榆次区新建北路</t>
  </si>
  <si>
    <t>武彩虹</t>
  </si>
  <si>
    <t>沁县香驴肉饭莊</t>
  </si>
  <si>
    <t>长治市沁县</t>
  </si>
  <si>
    <t>县内镇外</t>
  </si>
  <si>
    <t>李二宏</t>
  </si>
  <si>
    <t>宏通物资批发部</t>
  </si>
  <si>
    <t>太原市晋源区</t>
  </si>
  <si>
    <t>任兴亮</t>
  </si>
  <si>
    <t>长治市玖如中学</t>
  </si>
  <si>
    <t>新尧科</t>
  </si>
  <si>
    <t>王建伟</t>
  </si>
  <si>
    <t>沁县华南建筑工程有限公司</t>
  </si>
  <si>
    <t>沁县故县镇</t>
  </si>
  <si>
    <t>成应平</t>
  </si>
  <si>
    <t>镇内</t>
  </si>
  <si>
    <t>故县村</t>
  </si>
  <si>
    <t>魏翠英</t>
  </si>
  <si>
    <t>山西省太原市平阳南路</t>
  </si>
  <si>
    <t>梁贵娥</t>
  </si>
  <si>
    <t>景关豪庭公司</t>
  </si>
  <si>
    <t>山西省长治市</t>
  </si>
  <si>
    <t>高涛</t>
  </si>
  <si>
    <t>山西振东制药股份营销公司</t>
  </si>
  <si>
    <t>北京市海淀区</t>
  </si>
  <si>
    <t>省外</t>
  </si>
  <si>
    <t>姚天宏</t>
  </si>
  <si>
    <t>沁县润通建筑工程有限公司</t>
  </si>
  <si>
    <t>山西省长治市沁县</t>
  </si>
  <si>
    <t>史晋宏</t>
  </si>
  <si>
    <t>道路照明管理公司</t>
  </si>
  <si>
    <t>山西省太原市</t>
  </si>
  <si>
    <t>杨巧梅</t>
  </si>
  <si>
    <t>沁县庆林灌肠加工坊</t>
  </si>
  <si>
    <t>沁县</t>
  </si>
  <si>
    <t>邢素梅</t>
  </si>
  <si>
    <t>山西能宏捷家政服务有限公司</t>
  </si>
  <si>
    <t>桂江宁</t>
  </si>
  <si>
    <t>联滔电子有限公司</t>
  </si>
  <si>
    <t>江苏省昆山市锦溪镇</t>
  </si>
  <si>
    <t>丁怀军</t>
  </si>
  <si>
    <t>沁县久昌电力工程有限公司</t>
  </si>
  <si>
    <t>南泉</t>
  </si>
  <si>
    <t>樊爱兰</t>
  </si>
  <si>
    <t>山西昆明烟草有限公司</t>
  </si>
  <si>
    <t>太原市迎泽区</t>
  </si>
  <si>
    <t>张雪</t>
  </si>
  <si>
    <t>振东制药有限公司</t>
  </si>
  <si>
    <t>杨鹏圣</t>
  </si>
  <si>
    <t>大昌汽车销售服务有限公司</t>
  </si>
  <si>
    <t>长治市</t>
  </si>
  <si>
    <t>桂彩霞</t>
  </si>
  <si>
    <t>瑞诺母婴家庭服务部</t>
  </si>
  <si>
    <t>太原市小店区</t>
  </si>
  <si>
    <t>宋书平</t>
  </si>
  <si>
    <t>沁县城东建筑工程有限公司</t>
  </si>
  <si>
    <t>沁县沁州黄镇</t>
  </si>
  <si>
    <t>宋丽丽</t>
  </si>
  <si>
    <t>贝尔国际双语幼儿园</t>
  </si>
  <si>
    <t>郭虎旺</t>
  </si>
  <si>
    <t>晋新缘钢结构工程有限公司</t>
  </si>
  <si>
    <t>郭晓炜</t>
  </si>
  <si>
    <t>王婆大虾</t>
  </si>
  <si>
    <t>沁县定昌镇</t>
  </si>
  <si>
    <t>宋  庆</t>
  </si>
  <si>
    <t>山西坚石基础有限公司</t>
  </si>
  <si>
    <t>杨树国</t>
  </si>
  <si>
    <t>太原市清徐县赵家堡村</t>
  </si>
  <si>
    <t>清徐县赵家堡村</t>
  </si>
  <si>
    <t>郝志伟</t>
  </si>
  <si>
    <t>沁县南泉顺怡建筑有限公司</t>
  </si>
  <si>
    <t>沁县南泉</t>
  </si>
  <si>
    <t>张芝凯</t>
  </si>
  <si>
    <t>沁县希望养殖服务有限公司</t>
  </si>
  <si>
    <t>宋永政</t>
  </si>
  <si>
    <t>宋  宇</t>
  </si>
  <si>
    <t>宋庆忠</t>
  </si>
  <si>
    <t>山西坚础工程</t>
  </si>
  <si>
    <t>山西坚础工程有限公司</t>
  </si>
  <si>
    <t>郭六红</t>
  </si>
  <si>
    <t>聚鑫阁私房菜</t>
  </si>
  <si>
    <t>沁县聚鑫阁私房菜</t>
  </si>
  <si>
    <t>姜克明</t>
  </si>
  <si>
    <t>沁县故县镇南泉村</t>
  </si>
  <si>
    <t>马庆福</t>
  </si>
  <si>
    <t>郭书亮</t>
  </si>
  <si>
    <t>沁州黄镇黑峪沟村</t>
  </si>
  <si>
    <t>程秋喜</t>
  </si>
  <si>
    <t>董建雲</t>
  </si>
  <si>
    <t>晋中市榆次区</t>
  </si>
  <si>
    <t>郝志粮油零售店</t>
  </si>
  <si>
    <t>北集村</t>
  </si>
  <si>
    <t>王建新</t>
  </si>
  <si>
    <t>沁县悦顺运输有限公司</t>
  </si>
  <si>
    <t>沁县松村乡</t>
  </si>
  <si>
    <t>南庄村</t>
  </si>
  <si>
    <t>申浩</t>
  </si>
  <si>
    <t>长治市沁县好实惠饭店</t>
  </si>
  <si>
    <t>连家沟</t>
  </si>
  <si>
    <t>李  涛</t>
  </si>
  <si>
    <t>太原市小店区亲贤百万庄园</t>
  </si>
  <si>
    <t>山西滕佑城房地产经纪有限公司</t>
  </si>
  <si>
    <t>张成刚</t>
  </si>
  <si>
    <t>山西广宇兴业装饰材料有限公司</t>
  </si>
  <si>
    <t>王丽彩</t>
  </si>
  <si>
    <t>山西新锐煤矿装备精修有限公司</t>
  </si>
  <si>
    <t>李  平</t>
  </si>
  <si>
    <t>长治市晋瑞康医疗器械有限公司</t>
  </si>
  <si>
    <t>李兆庭</t>
  </si>
  <si>
    <t>太原市杏花岭区五谷农舍莜面馆</t>
  </si>
  <si>
    <t>李  岗</t>
  </si>
  <si>
    <t>白晶晶</t>
  </si>
  <si>
    <t>太原锅炉厂兴达实业公司幼儿园</t>
  </si>
  <si>
    <t>杨彩香</t>
  </si>
  <si>
    <t>李  玉</t>
  </si>
  <si>
    <t>山西转型综改示范区晋中开发区君凯电器经销部</t>
  </si>
  <si>
    <t>任慧丁</t>
  </si>
  <si>
    <t>山西泰能标物科技有限公司</t>
  </si>
  <si>
    <t>王凤萍</t>
  </si>
  <si>
    <t>太原吉祥家政服务部</t>
  </si>
  <si>
    <t>万柏林区丽华北街</t>
  </si>
  <si>
    <t>得胜沟</t>
  </si>
  <si>
    <t>袁效伟</t>
  </si>
  <si>
    <t>山西伟奇电器有限公司</t>
  </si>
  <si>
    <t>山西省长治市潞州区</t>
  </si>
  <si>
    <t>杜正伟</t>
  </si>
  <si>
    <t>李慧楠</t>
  </si>
  <si>
    <t>大同市平城区阿智她雅发型设计工作室</t>
  </si>
  <si>
    <t>山西省大同市城区</t>
  </si>
  <si>
    <t>张玉波</t>
  </si>
  <si>
    <t>一值（上海）文化传播有限公司</t>
  </si>
  <si>
    <t>上海市嘉定区</t>
  </si>
  <si>
    <t>李鹏亮</t>
  </si>
  <si>
    <t>天津市浩驰海洋工程公司</t>
  </si>
  <si>
    <t>郭庆伟</t>
  </si>
  <si>
    <t>沁县华安焦化厂</t>
  </si>
  <si>
    <t>监测对象</t>
  </si>
  <si>
    <t>卫玉琴</t>
  </si>
  <si>
    <t>重药控股山西康美徕医药有限公司</t>
  </si>
  <si>
    <t>山西省太原市综改示范区</t>
  </si>
  <si>
    <t>任玉</t>
  </si>
  <si>
    <t>无锡市金桥劳务派遣服务有限公司</t>
  </si>
  <si>
    <t>江苏无锡市</t>
  </si>
  <si>
    <t>安雷</t>
  </si>
  <si>
    <t>太原钢城企业集团计控电子有限公司</t>
  </si>
  <si>
    <t>桂成根</t>
  </si>
  <si>
    <t>宁波吉润汽车部件有限公司</t>
  </si>
  <si>
    <t>浙江省宁波市慈溪县</t>
  </si>
  <si>
    <t>李东亮</t>
  </si>
  <si>
    <t>新疆维吾尔自治区哈密市伊吾县中化二建集团</t>
  </si>
  <si>
    <t>新疆维吾尔自治区哈密市伊吾县</t>
  </si>
  <si>
    <t>任成浩</t>
  </si>
  <si>
    <t>杭州九州方园科技有限公司</t>
  </si>
  <si>
    <t>浙江省杭州市</t>
  </si>
  <si>
    <t>王斌斌</t>
  </si>
  <si>
    <t>天鹤汽车模具有限公司</t>
  </si>
  <si>
    <t>河南省鹤壁市山城县</t>
  </si>
  <si>
    <t>安金金</t>
  </si>
  <si>
    <t>山西八建集团有限公司</t>
  </si>
  <si>
    <t>太原市和平北路西宫</t>
  </si>
  <si>
    <t>徐村</t>
  </si>
  <si>
    <t>吴保华</t>
  </si>
  <si>
    <t>山西省太原市杏花岭区东华门公司</t>
  </si>
  <si>
    <t>姜雄</t>
  </si>
  <si>
    <t>山西省太原市坞城南路外卖</t>
  </si>
  <si>
    <t>郝明</t>
  </si>
  <si>
    <t>北京经纬中天信息有限公司</t>
  </si>
  <si>
    <t>北京市海淀区丰智东路</t>
  </si>
  <si>
    <t>郭建军</t>
  </si>
  <si>
    <t>沁县培春钢材销售部</t>
  </si>
  <si>
    <t>焦阳</t>
  </si>
  <si>
    <t>恒基防水建材经销部</t>
  </si>
  <si>
    <t>河北省邢台市</t>
  </si>
  <si>
    <t>姜军</t>
  </si>
  <si>
    <t>钢材销售部</t>
  </si>
  <si>
    <t>姜庆红</t>
  </si>
  <si>
    <t>霍兆红</t>
  </si>
  <si>
    <t>张杰彪</t>
  </si>
  <si>
    <t>鼎森煤业（津巴布韦）有限公司</t>
  </si>
  <si>
    <t>浙江</t>
  </si>
  <si>
    <t>姚天纲</t>
  </si>
  <si>
    <t>沁县华南建筑有限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</si>
</sst>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name val="宋体"/>
      <charset val="134"/>
    </font>
    <font>
      <sz val="11"/>
      <name val="宋体"/>
      <charset val="134"/>
      <scheme val="minor"/>
    </font>
    <font>
      <sz val="20"/>
      <name val="宋体"/>
      <charset val="134"/>
    </font>
    <font>
      <sz val="20"/>
      <name val="方正小标宋简体"/>
      <charset val="134"/>
    </font>
    <font>
      <sz val="11"/>
      <name val="CESI小标宋-GB13000"/>
      <charset val="134"/>
    </font>
    <font>
      <b/>
      <sz val="11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name val="CESI小标宋-GB13000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1" fillId="3" borderId="6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14" borderId="9" applyNumberFormat="0" applyFon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9" fillId="2" borderId="4" applyNumberFormat="0" applyAlignment="0" applyProtection="0">
      <alignment vertical="center"/>
    </xf>
    <xf numFmtId="0" fontId="22" fillId="2" borderId="6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>
      <alignment vertical="center"/>
    </xf>
    <xf numFmtId="0" fontId="5" fillId="0" borderId="3" xfId="0" applyFont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0"/>
  <sheetViews>
    <sheetView tabSelected="1" topLeftCell="A66" workbookViewId="0">
      <selection activeCell="F66" sqref="F66"/>
    </sheetView>
  </sheetViews>
  <sheetFormatPr defaultColWidth="9" defaultRowHeight="32" customHeight="1"/>
  <cols>
    <col min="1" max="1" width="7" style="1" customWidth="1"/>
    <col min="2" max="2" width="6.44166666666667" style="1" customWidth="1"/>
    <col min="3" max="3" width="8.775" style="1" customWidth="1"/>
    <col min="4" max="4" width="8.13333333333333" style="4" customWidth="1"/>
    <col min="5" max="5" width="10.5583333333333" style="4" customWidth="1"/>
    <col min="6" max="6" width="17.775" style="4" customWidth="1"/>
    <col min="7" max="7" width="19.6333333333333" style="5" customWidth="1"/>
    <col min="8" max="8" width="8" style="4" customWidth="1"/>
    <col min="9" max="9" width="7.75" style="4" customWidth="1"/>
    <col min="10" max="10" width="12.75" style="1" customWidth="1"/>
    <col min="11" max="11" width="8.75" style="4" customWidth="1"/>
    <col min="12" max="16384" width="9" style="1"/>
  </cols>
  <sheetData>
    <row r="1" customHeight="1" spans="2:2">
      <c r="B1" s="1" t="s">
        <v>0</v>
      </c>
    </row>
    <row r="2" customHeight="1" spans="1:11">
      <c r="A2" s="6"/>
      <c r="B2" s="7" t="s">
        <v>1</v>
      </c>
      <c r="C2" s="7"/>
      <c r="D2" s="7"/>
      <c r="E2" s="7"/>
      <c r="F2" s="7"/>
      <c r="G2" s="7"/>
      <c r="H2" s="7"/>
      <c r="I2" s="7"/>
      <c r="J2" s="7"/>
      <c r="K2" s="7"/>
    </row>
    <row r="3" s="1" customFormat="1" customHeight="1" spans="2:11">
      <c r="B3" s="8" t="s">
        <v>2</v>
      </c>
      <c r="C3" s="8"/>
      <c r="D3" s="9"/>
      <c r="E3" s="9"/>
      <c r="F3" s="9"/>
      <c r="G3" s="9"/>
      <c r="H3" s="9"/>
      <c r="I3" s="9"/>
      <c r="J3" s="8"/>
      <c r="K3" s="18"/>
    </row>
    <row r="4" s="1" customFormat="1" customHeight="1" spans="1:11">
      <c r="A4" s="10" t="s">
        <v>3</v>
      </c>
      <c r="B4" s="11" t="s">
        <v>4</v>
      </c>
      <c r="C4" s="12" t="s">
        <v>5</v>
      </c>
      <c r="D4" s="13" t="s">
        <v>6</v>
      </c>
      <c r="E4" s="11" t="s">
        <v>7</v>
      </c>
      <c r="F4" s="11" t="s">
        <v>8</v>
      </c>
      <c r="G4" s="13" t="s">
        <v>9</v>
      </c>
      <c r="H4" s="13" t="s">
        <v>10</v>
      </c>
      <c r="I4" s="13" t="s">
        <v>11</v>
      </c>
      <c r="J4" s="12" t="s">
        <v>12</v>
      </c>
      <c r="K4" s="13" t="s">
        <v>13</v>
      </c>
    </row>
    <row r="5" s="1" customFormat="1" customHeight="1" spans="1:11">
      <c r="A5" s="14"/>
      <c r="B5" s="11"/>
      <c r="C5" s="15"/>
      <c r="D5" s="13"/>
      <c r="E5" s="11"/>
      <c r="F5" s="11"/>
      <c r="G5" s="13"/>
      <c r="H5" s="13"/>
      <c r="I5" s="13"/>
      <c r="J5" s="15"/>
      <c r="K5" s="13"/>
    </row>
    <row r="6" s="2" customFormat="1" customHeight="1" spans="1:11">
      <c r="A6" s="16">
        <f t="shared" ref="A6:A69" si="0">ROW(6:6)-5</f>
        <v>1</v>
      </c>
      <c r="B6" s="16" t="s">
        <v>14</v>
      </c>
      <c r="C6" s="16" t="s">
        <v>15</v>
      </c>
      <c r="D6" s="16" t="s">
        <v>16</v>
      </c>
      <c r="E6" s="17" t="s">
        <v>17</v>
      </c>
      <c r="F6" s="17" t="s">
        <v>18</v>
      </c>
      <c r="G6" s="17" t="s">
        <v>19</v>
      </c>
      <c r="H6" s="17">
        <v>85</v>
      </c>
      <c r="I6" s="17">
        <v>3500</v>
      </c>
      <c r="J6" s="17" t="s">
        <v>20</v>
      </c>
      <c r="K6" s="19">
        <v>1200</v>
      </c>
    </row>
    <row r="7" s="2" customFormat="1" customHeight="1" spans="1:11">
      <c r="A7" s="16">
        <f t="shared" si="0"/>
        <v>2</v>
      </c>
      <c r="B7" s="16" t="s">
        <v>14</v>
      </c>
      <c r="C7" s="16" t="s">
        <v>15</v>
      </c>
      <c r="D7" s="16" t="s">
        <v>16</v>
      </c>
      <c r="E7" s="17" t="s">
        <v>21</v>
      </c>
      <c r="F7" s="17" t="s">
        <v>22</v>
      </c>
      <c r="G7" s="17" t="s">
        <v>23</v>
      </c>
      <c r="H7" s="17">
        <v>31</v>
      </c>
      <c r="I7" s="17">
        <v>4000</v>
      </c>
      <c r="J7" s="17" t="s">
        <v>20</v>
      </c>
      <c r="K7" s="19">
        <v>1200</v>
      </c>
    </row>
    <row r="8" s="2" customFormat="1" customHeight="1" spans="1:11">
      <c r="A8" s="16">
        <f t="shared" si="0"/>
        <v>3</v>
      </c>
      <c r="B8" s="16" t="s">
        <v>14</v>
      </c>
      <c r="C8" s="16" t="s">
        <v>15</v>
      </c>
      <c r="D8" s="16" t="s">
        <v>16</v>
      </c>
      <c r="E8" s="17" t="s">
        <v>24</v>
      </c>
      <c r="F8" s="17" t="s">
        <v>25</v>
      </c>
      <c r="G8" s="17" t="s">
        <v>26</v>
      </c>
      <c r="H8" s="17">
        <v>9</v>
      </c>
      <c r="I8" s="17">
        <v>2400</v>
      </c>
      <c r="J8" s="17" t="s">
        <v>27</v>
      </c>
      <c r="K8" s="19">
        <v>1200</v>
      </c>
    </row>
    <row r="9" s="2" customFormat="1" customHeight="1" spans="1:11">
      <c r="A9" s="16">
        <f t="shared" si="0"/>
        <v>4</v>
      </c>
      <c r="B9" s="16" t="s">
        <v>14</v>
      </c>
      <c r="C9" s="16" t="s">
        <v>15</v>
      </c>
      <c r="D9" s="16" t="s">
        <v>16</v>
      </c>
      <c r="E9" s="17" t="s">
        <v>28</v>
      </c>
      <c r="F9" s="17" t="s">
        <v>29</v>
      </c>
      <c r="G9" s="17" t="s">
        <v>30</v>
      </c>
      <c r="H9" s="17">
        <v>18</v>
      </c>
      <c r="I9" s="17">
        <v>3000</v>
      </c>
      <c r="J9" s="17" t="s">
        <v>20</v>
      </c>
      <c r="K9" s="19">
        <v>1200</v>
      </c>
    </row>
    <row r="10" s="2" customFormat="1" customHeight="1" spans="1:11">
      <c r="A10" s="16">
        <f t="shared" si="0"/>
        <v>5</v>
      </c>
      <c r="B10" s="16" t="s">
        <v>14</v>
      </c>
      <c r="C10" s="16" t="s">
        <v>15</v>
      </c>
      <c r="D10" s="16" t="s">
        <v>16</v>
      </c>
      <c r="E10" s="17" t="s">
        <v>31</v>
      </c>
      <c r="F10" s="17" t="s">
        <v>32</v>
      </c>
      <c r="G10" s="17" t="s">
        <v>26</v>
      </c>
      <c r="H10" s="17">
        <v>41</v>
      </c>
      <c r="I10" s="17">
        <v>1500</v>
      </c>
      <c r="J10" s="17" t="s">
        <v>27</v>
      </c>
      <c r="K10" s="19">
        <v>1200</v>
      </c>
    </row>
    <row r="11" s="2" customFormat="1" customHeight="1" spans="1:11">
      <c r="A11" s="16">
        <f t="shared" si="0"/>
        <v>6</v>
      </c>
      <c r="B11" s="16" t="s">
        <v>14</v>
      </c>
      <c r="C11" s="16" t="s">
        <v>33</v>
      </c>
      <c r="D11" s="16" t="s">
        <v>16</v>
      </c>
      <c r="E11" s="17" t="s">
        <v>34</v>
      </c>
      <c r="F11" s="17" t="s">
        <v>35</v>
      </c>
      <c r="G11" s="17" t="s">
        <v>36</v>
      </c>
      <c r="H11" s="17">
        <v>8</v>
      </c>
      <c r="I11" s="17">
        <v>3500</v>
      </c>
      <c r="J11" s="17" t="s">
        <v>27</v>
      </c>
      <c r="K11" s="19">
        <v>1200</v>
      </c>
    </row>
    <row r="12" s="2" customFormat="1" customHeight="1" spans="1:11">
      <c r="A12" s="16">
        <f t="shared" si="0"/>
        <v>7</v>
      </c>
      <c r="B12" s="16" t="s">
        <v>14</v>
      </c>
      <c r="C12" s="16" t="s">
        <v>33</v>
      </c>
      <c r="D12" s="16" t="s">
        <v>16</v>
      </c>
      <c r="E12" s="17" t="s">
        <v>37</v>
      </c>
      <c r="F12" s="17" t="s">
        <v>35</v>
      </c>
      <c r="G12" s="17" t="s">
        <v>36</v>
      </c>
      <c r="H12" s="17">
        <v>8</v>
      </c>
      <c r="I12" s="17">
        <v>3500</v>
      </c>
      <c r="J12" s="17" t="s">
        <v>38</v>
      </c>
      <c r="K12" s="19">
        <v>1200</v>
      </c>
    </row>
    <row r="13" s="2" customFormat="1" customHeight="1" spans="1:11">
      <c r="A13" s="16">
        <f t="shared" si="0"/>
        <v>8</v>
      </c>
      <c r="B13" s="16" t="s">
        <v>14</v>
      </c>
      <c r="C13" s="16" t="s">
        <v>39</v>
      </c>
      <c r="D13" s="16" t="s">
        <v>16</v>
      </c>
      <c r="E13" s="17" t="s">
        <v>40</v>
      </c>
      <c r="F13" s="17" t="s">
        <v>41</v>
      </c>
      <c r="G13" s="17" t="s">
        <v>41</v>
      </c>
      <c r="H13" s="17">
        <v>6</v>
      </c>
      <c r="I13" s="17">
        <v>3000</v>
      </c>
      <c r="J13" s="17" t="s">
        <v>20</v>
      </c>
      <c r="K13" s="19">
        <v>1200</v>
      </c>
    </row>
    <row r="14" s="2" customFormat="1" customHeight="1" spans="1:11">
      <c r="A14" s="16">
        <f t="shared" si="0"/>
        <v>9</v>
      </c>
      <c r="B14" s="16" t="s">
        <v>14</v>
      </c>
      <c r="C14" s="16" t="s">
        <v>39</v>
      </c>
      <c r="D14" s="16" t="s">
        <v>16</v>
      </c>
      <c r="E14" s="17" t="s">
        <v>42</v>
      </c>
      <c r="F14" s="17" t="s">
        <v>43</v>
      </c>
      <c r="G14" s="17" t="s">
        <v>44</v>
      </c>
      <c r="H14" s="17">
        <v>6</v>
      </c>
      <c r="I14" s="17">
        <v>3200</v>
      </c>
      <c r="J14" s="17" t="s">
        <v>20</v>
      </c>
      <c r="K14" s="19">
        <v>1200</v>
      </c>
    </row>
    <row r="15" s="2" customFormat="1" customHeight="1" spans="1:11">
      <c r="A15" s="16">
        <f t="shared" si="0"/>
        <v>10</v>
      </c>
      <c r="B15" s="16" t="s">
        <v>14</v>
      </c>
      <c r="C15" s="16" t="s">
        <v>39</v>
      </c>
      <c r="D15" s="16" t="s">
        <v>16</v>
      </c>
      <c r="E15" s="17" t="s">
        <v>45</v>
      </c>
      <c r="F15" s="17" t="s">
        <v>46</v>
      </c>
      <c r="G15" s="17" t="s">
        <v>47</v>
      </c>
      <c r="H15" s="17">
        <v>6</v>
      </c>
      <c r="I15" s="17">
        <v>6000</v>
      </c>
      <c r="J15" s="17" t="s">
        <v>48</v>
      </c>
      <c r="K15" s="19">
        <v>1200</v>
      </c>
    </row>
    <row r="16" s="2" customFormat="1" customHeight="1" spans="1:11">
      <c r="A16" s="16">
        <f t="shared" si="0"/>
        <v>11</v>
      </c>
      <c r="B16" s="16" t="s">
        <v>14</v>
      </c>
      <c r="C16" s="16" t="s">
        <v>39</v>
      </c>
      <c r="D16" s="16" t="s">
        <v>16</v>
      </c>
      <c r="E16" s="17" t="s">
        <v>49</v>
      </c>
      <c r="F16" s="17" t="s">
        <v>50</v>
      </c>
      <c r="G16" s="17" t="s">
        <v>51</v>
      </c>
      <c r="H16" s="17">
        <v>6</v>
      </c>
      <c r="I16" s="17">
        <v>4500</v>
      </c>
      <c r="J16" s="17" t="s">
        <v>20</v>
      </c>
      <c r="K16" s="19">
        <v>1200</v>
      </c>
    </row>
    <row r="17" s="2" customFormat="1" customHeight="1" spans="1:11">
      <c r="A17" s="16">
        <f t="shared" si="0"/>
        <v>12</v>
      </c>
      <c r="B17" s="16" t="s">
        <v>14</v>
      </c>
      <c r="C17" s="16" t="s">
        <v>39</v>
      </c>
      <c r="D17" s="16" t="s">
        <v>16</v>
      </c>
      <c r="E17" s="17" t="s">
        <v>52</v>
      </c>
      <c r="F17" s="17" t="s">
        <v>53</v>
      </c>
      <c r="G17" s="17" t="s">
        <v>54</v>
      </c>
      <c r="H17" s="17">
        <v>6</v>
      </c>
      <c r="I17" s="17">
        <v>1800</v>
      </c>
      <c r="J17" s="17" t="s">
        <v>20</v>
      </c>
      <c r="K17" s="19">
        <v>1200</v>
      </c>
    </row>
    <row r="18" s="2" customFormat="1" customHeight="1" spans="1:11">
      <c r="A18" s="16">
        <f t="shared" si="0"/>
        <v>13</v>
      </c>
      <c r="B18" s="16" t="s">
        <v>14</v>
      </c>
      <c r="C18" s="16" t="s">
        <v>39</v>
      </c>
      <c r="D18" s="16" t="s">
        <v>16</v>
      </c>
      <c r="E18" s="17" t="s">
        <v>55</v>
      </c>
      <c r="F18" s="17" t="s">
        <v>56</v>
      </c>
      <c r="G18" s="17" t="s">
        <v>57</v>
      </c>
      <c r="H18" s="17">
        <v>8</v>
      </c>
      <c r="I18" s="17">
        <v>2000</v>
      </c>
      <c r="J18" s="17" t="s">
        <v>27</v>
      </c>
      <c r="K18" s="19">
        <v>1200</v>
      </c>
    </row>
    <row r="19" s="2" customFormat="1" customHeight="1" spans="1:11">
      <c r="A19" s="16">
        <f t="shared" si="0"/>
        <v>14</v>
      </c>
      <c r="B19" s="16" t="s">
        <v>14</v>
      </c>
      <c r="C19" s="16" t="s">
        <v>39</v>
      </c>
      <c r="D19" s="16" t="s">
        <v>16</v>
      </c>
      <c r="E19" s="17" t="s">
        <v>58</v>
      </c>
      <c r="F19" s="17" t="s">
        <v>59</v>
      </c>
      <c r="G19" s="17" t="s">
        <v>54</v>
      </c>
      <c r="H19" s="17">
        <v>6</v>
      </c>
      <c r="I19" s="17">
        <v>4000</v>
      </c>
      <c r="J19" s="17" t="s">
        <v>20</v>
      </c>
      <c r="K19" s="19">
        <v>1200</v>
      </c>
    </row>
    <row r="20" s="2" customFormat="1" customHeight="1" spans="1:11">
      <c r="A20" s="16">
        <f t="shared" si="0"/>
        <v>15</v>
      </c>
      <c r="B20" s="16" t="s">
        <v>14</v>
      </c>
      <c r="C20" s="16" t="s">
        <v>39</v>
      </c>
      <c r="D20" s="16" t="s">
        <v>16</v>
      </c>
      <c r="E20" s="17" t="s">
        <v>60</v>
      </c>
      <c r="F20" s="17" t="s">
        <v>61</v>
      </c>
      <c r="G20" s="17" t="s">
        <v>62</v>
      </c>
      <c r="H20" s="17">
        <v>6</v>
      </c>
      <c r="I20" s="17">
        <v>6000</v>
      </c>
      <c r="J20" s="17" t="s">
        <v>48</v>
      </c>
      <c r="K20" s="19">
        <v>1200</v>
      </c>
    </row>
    <row r="21" s="2" customFormat="1" customHeight="1" spans="1:11">
      <c r="A21" s="16">
        <f t="shared" si="0"/>
        <v>16</v>
      </c>
      <c r="B21" s="16" t="s">
        <v>14</v>
      </c>
      <c r="C21" s="16" t="s">
        <v>39</v>
      </c>
      <c r="D21" s="16" t="s">
        <v>16</v>
      </c>
      <c r="E21" s="17" t="s">
        <v>63</v>
      </c>
      <c r="F21" s="17" t="s">
        <v>64</v>
      </c>
      <c r="G21" s="17" t="s">
        <v>51</v>
      </c>
      <c r="H21" s="17">
        <v>6</v>
      </c>
      <c r="I21" s="17">
        <v>3000</v>
      </c>
      <c r="J21" s="17" t="s">
        <v>27</v>
      </c>
      <c r="K21" s="19">
        <v>1200</v>
      </c>
    </row>
    <row r="22" s="2" customFormat="1" customHeight="1" spans="1:11">
      <c r="A22" s="16">
        <f t="shared" si="0"/>
        <v>17</v>
      </c>
      <c r="B22" s="16" t="s">
        <v>14</v>
      </c>
      <c r="C22" s="16" t="s">
        <v>65</v>
      </c>
      <c r="D22" s="16" t="s">
        <v>16</v>
      </c>
      <c r="E22" s="17" t="s">
        <v>66</v>
      </c>
      <c r="F22" s="17" t="s">
        <v>67</v>
      </c>
      <c r="G22" s="17" t="s">
        <v>68</v>
      </c>
      <c r="H22" s="17">
        <v>6</v>
      </c>
      <c r="I22" s="17">
        <v>3000</v>
      </c>
      <c r="J22" s="17" t="s">
        <v>20</v>
      </c>
      <c r="K22" s="19">
        <v>1200</v>
      </c>
    </row>
    <row r="23" s="2" customFormat="1" customHeight="1" spans="1:11">
      <c r="A23" s="16">
        <f t="shared" si="0"/>
        <v>18</v>
      </c>
      <c r="B23" s="16" t="s">
        <v>14</v>
      </c>
      <c r="C23" s="16" t="s">
        <v>65</v>
      </c>
      <c r="D23" s="16" t="s">
        <v>16</v>
      </c>
      <c r="E23" s="17" t="s">
        <v>69</v>
      </c>
      <c r="F23" s="17" t="s">
        <v>70</v>
      </c>
      <c r="G23" s="17" t="s">
        <v>44</v>
      </c>
      <c r="H23" s="17">
        <v>6</v>
      </c>
      <c r="I23" s="17">
        <v>2000</v>
      </c>
      <c r="J23" s="17" t="s">
        <v>20</v>
      </c>
      <c r="K23" s="19">
        <v>1200</v>
      </c>
    </row>
    <row r="24" s="2" customFormat="1" customHeight="1" spans="1:11">
      <c r="A24" s="16">
        <f t="shared" si="0"/>
        <v>19</v>
      </c>
      <c r="B24" s="16" t="s">
        <v>14</v>
      </c>
      <c r="C24" s="16" t="s">
        <v>65</v>
      </c>
      <c r="D24" s="16" t="s">
        <v>16</v>
      </c>
      <c r="E24" s="17" t="s">
        <v>71</v>
      </c>
      <c r="F24" s="17" t="s">
        <v>72</v>
      </c>
      <c r="G24" s="17" t="s">
        <v>73</v>
      </c>
      <c r="H24" s="17">
        <v>6</v>
      </c>
      <c r="I24" s="17">
        <v>5500</v>
      </c>
      <c r="J24" s="17" t="s">
        <v>20</v>
      </c>
      <c r="K24" s="19">
        <v>1200</v>
      </c>
    </row>
    <row r="25" s="2" customFormat="1" customHeight="1" spans="1:11">
      <c r="A25" s="16">
        <f t="shared" si="0"/>
        <v>20</v>
      </c>
      <c r="B25" s="16" t="s">
        <v>14</v>
      </c>
      <c r="C25" s="16" t="s">
        <v>65</v>
      </c>
      <c r="D25" s="16" t="s">
        <v>16</v>
      </c>
      <c r="E25" s="17" t="s">
        <v>74</v>
      </c>
      <c r="F25" s="17" t="s">
        <v>75</v>
      </c>
      <c r="G25" s="17" t="s">
        <v>76</v>
      </c>
      <c r="H25" s="17">
        <v>6</v>
      </c>
      <c r="I25" s="17">
        <v>3500</v>
      </c>
      <c r="J25" s="17" t="s">
        <v>20</v>
      </c>
      <c r="K25" s="19">
        <v>1200</v>
      </c>
    </row>
    <row r="26" s="2" customFormat="1" customHeight="1" spans="1:11">
      <c r="A26" s="16">
        <f t="shared" si="0"/>
        <v>21</v>
      </c>
      <c r="B26" s="16" t="s">
        <v>14</v>
      </c>
      <c r="C26" s="16" t="s">
        <v>65</v>
      </c>
      <c r="D26" s="16" t="s">
        <v>16</v>
      </c>
      <c r="E26" s="17" t="s">
        <v>77</v>
      </c>
      <c r="F26" s="17" t="s">
        <v>78</v>
      </c>
      <c r="G26" s="17" t="s">
        <v>79</v>
      </c>
      <c r="H26" s="17">
        <v>6</v>
      </c>
      <c r="I26" s="17">
        <v>6000</v>
      </c>
      <c r="J26" s="17" t="s">
        <v>27</v>
      </c>
      <c r="K26" s="19">
        <v>1200</v>
      </c>
    </row>
    <row r="27" s="2" customFormat="1" customHeight="1" spans="1:11">
      <c r="A27" s="16">
        <f t="shared" si="0"/>
        <v>22</v>
      </c>
      <c r="B27" s="16" t="s">
        <v>14</v>
      </c>
      <c r="C27" s="16" t="s">
        <v>65</v>
      </c>
      <c r="D27" s="16" t="s">
        <v>16</v>
      </c>
      <c r="E27" s="17" t="s">
        <v>80</v>
      </c>
      <c r="F27" s="17" t="s">
        <v>81</v>
      </c>
      <c r="G27" s="17" t="s">
        <v>30</v>
      </c>
      <c r="H27" s="17">
        <v>6</v>
      </c>
      <c r="I27" s="17">
        <v>2500</v>
      </c>
      <c r="J27" s="17" t="s">
        <v>20</v>
      </c>
      <c r="K27" s="19">
        <v>1200</v>
      </c>
    </row>
    <row r="28" s="2" customFormat="1" customHeight="1" spans="1:11">
      <c r="A28" s="16">
        <f t="shared" si="0"/>
        <v>23</v>
      </c>
      <c r="B28" s="16" t="s">
        <v>14</v>
      </c>
      <c r="C28" s="16" t="s">
        <v>65</v>
      </c>
      <c r="D28" s="16" t="s">
        <v>16</v>
      </c>
      <c r="E28" s="17" t="s">
        <v>82</v>
      </c>
      <c r="F28" s="17" t="s">
        <v>83</v>
      </c>
      <c r="G28" s="17" t="s">
        <v>83</v>
      </c>
      <c r="H28" s="17">
        <v>6</v>
      </c>
      <c r="I28" s="17">
        <v>3000</v>
      </c>
      <c r="J28" s="17" t="s">
        <v>20</v>
      </c>
      <c r="K28" s="19">
        <v>1200</v>
      </c>
    </row>
    <row r="29" s="2" customFormat="1" customHeight="1" spans="1:11">
      <c r="A29" s="16">
        <f t="shared" si="0"/>
        <v>24</v>
      </c>
      <c r="B29" s="16" t="s">
        <v>14</v>
      </c>
      <c r="C29" s="16" t="s">
        <v>65</v>
      </c>
      <c r="D29" s="16" t="s">
        <v>16</v>
      </c>
      <c r="E29" s="17" t="s">
        <v>84</v>
      </c>
      <c r="F29" s="17" t="s">
        <v>85</v>
      </c>
      <c r="G29" s="17" t="s">
        <v>86</v>
      </c>
      <c r="H29" s="17">
        <v>6</v>
      </c>
      <c r="I29" s="17">
        <v>2300</v>
      </c>
      <c r="J29" s="17" t="s">
        <v>27</v>
      </c>
      <c r="K29" s="19">
        <v>1200</v>
      </c>
    </row>
    <row r="30" s="2" customFormat="1" customHeight="1" spans="1:11">
      <c r="A30" s="16">
        <f t="shared" si="0"/>
        <v>25</v>
      </c>
      <c r="B30" s="16" t="s">
        <v>14</v>
      </c>
      <c r="C30" s="16" t="s">
        <v>65</v>
      </c>
      <c r="D30" s="16" t="s">
        <v>16</v>
      </c>
      <c r="E30" s="17" t="s">
        <v>87</v>
      </c>
      <c r="F30" s="17" t="s">
        <v>88</v>
      </c>
      <c r="G30" s="17" t="s">
        <v>76</v>
      </c>
      <c r="H30" s="17">
        <v>6</v>
      </c>
      <c r="I30" s="17">
        <v>3000</v>
      </c>
      <c r="J30" s="17" t="s">
        <v>20</v>
      </c>
      <c r="K30" s="19">
        <v>1200</v>
      </c>
    </row>
    <row r="31" s="2" customFormat="1" customHeight="1" spans="1:11">
      <c r="A31" s="16">
        <f t="shared" si="0"/>
        <v>26</v>
      </c>
      <c r="B31" s="16" t="s">
        <v>14</v>
      </c>
      <c r="C31" s="16" t="s">
        <v>65</v>
      </c>
      <c r="D31" s="16" t="s">
        <v>16</v>
      </c>
      <c r="E31" s="17" t="s">
        <v>89</v>
      </c>
      <c r="F31" s="17" t="s">
        <v>90</v>
      </c>
      <c r="G31" s="17" t="s">
        <v>91</v>
      </c>
      <c r="H31" s="17">
        <v>6</v>
      </c>
      <c r="I31" s="17">
        <v>3500</v>
      </c>
      <c r="J31" s="17" t="s">
        <v>20</v>
      </c>
      <c r="K31" s="19">
        <v>1200</v>
      </c>
    </row>
    <row r="32" s="2" customFormat="1" customHeight="1" spans="1:11">
      <c r="A32" s="16">
        <f t="shared" si="0"/>
        <v>27</v>
      </c>
      <c r="B32" s="16" t="s">
        <v>14</v>
      </c>
      <c r="C32" s="16" t="s">
        <v>65</v>
      </c>
      <c r="D32" s="16" t="s">
        <v>16</v>
      </c>
      <c r="E32" s="17" t="s">
        <v>92</v>
      </c>
      <c r="F32" s="17" t="s">
        <v>93</v>
      </c>
      <c r="G32" s="17" t="s">
        <v>94</v>
      </c>
      <c r="H32" s="17">
        <v>6</v>
      </c>
      <c r="I32" s="17">
        <v>4000</v>
      </c>
      <c r="J32" s="17" t="s">
        <v>38</v>
      </c>
      <c r="K32" s="19">
        <v>1200</v>
      </c>
    </row>
    <row r="33" s="2" customFormat="1" customHeight="1" spans="1:11">
      <c r="A33" s="16">
        <f t="shared" si="0"/>
        <v>28</v>
      </c>
      <c r="B33" s="16" t="s">
        <v>14</v>
      </c>
      <c r="C33" s="16" t="s">
        <v>65</v>
      </c>
      <c r="D33" s="16" t="s">
        <v>16</v>
      </c>
      <c r="E33" s="17" t="s">
        <v>95</v>
      </c>
      <c r="F33" s="17" t="s">
        <v>96</v>
      </c>
      <c r="G33" s="17" t="s">
        <v>14</v>
      </c>
      <c r="H33" s="17">
        <v>6</v>
      </c>
      <c r="I33" s="17">
        <v>3000</v>
      </c>
      <c r="J33" s="17" t="s">
        <v>38</v>
      </c>
      <c r="K33" s="19">
        <v>1200</v>
      </c>
    </row>
    <row r="34" s="2" customFormat="1" customHeight="1" spans="1:11">
      <c r="A34" s="16">
        <f t="shared" si="0"/>
        <v>29</v>
      </c>
      <c r="B34" s="16" t="s">
        <v>14</v>
      </c>
      <c r="C34" s="16" t="s">
        <v>65</v>
      </c>
      <c r="D34" s="16" t="s">
        <v>16</v>
      </c>
      <c r="E34" s="17" t="s">
        <v>97</v>
      </c>
      <c r="F34" s="17" t="s">
        <v>93</v>
      </c>
      <c r="G34" s="17" t="s">
        <v>14</v>
      </c>
      <c r="H34" s="17">
        <v>6</v>
      </c>
      <c r="I34" s="17">
        <v>4000</v>
      </c>
      <c r="J34" s="17" t="s">
        <v>38</v>
      </c>
      <c r="K34" s="19">
        <v>1200</v>
      </c>
    </row>
    <row r="35" s="2" customFormat="1" customHeight="1" spans="1:11">
      <c r="A35" s="16">
        <f t="shared" si="0"/>
        <v>30</v>
      </c>
      <c r="B35" s="16" t="s">
        <v>14</v>
      </c>
      <c r="C35" s="16" t="s">
        <v>65</v>
      </c>
      <c r="D35" s="16" t="s">
        <v>16</v>
      </c>
      <c r="E35" s="17" t="s">
        <v>98</v>
      </c>
      <c r="F35" s="17" t="s">
        <v>93</v>
      </c>
      <c r="G35" s="17" t="s">
        <v>14</v>
      </c>
      <c r="H35" s="17">
        <v>6</v>
      </c>
      <c r="I35" s="17">
        <v>3300</v>
      </c>
      <c r="J35" s="17" t="s">
        <v>38</v>
      </c>
      <c r="K35" s="19">
        <v>1200</v>
      </c>
    </row>
    <row r="36" s="2" customFormat="1" customHeight="1" spans="1:11">
      <c r="A36" s="16">
        <f t="shared" si="0"/>
        <v>31</v>
      </c>
      <c r="B36" s="16" t="s">
        <v>14</v>
      </c>
      <c r="C36" s="16" t="s">
        <v>65</v>
      </c>
      <c r="D36" s="16" t="s">
        <v>16</v>
      </c>
      <c r="E36" s="17" t="s">
        <v>99</v>
      </c>
      <c r="F36" s="17" t="s">
        <v>100</v>
      </c>
      <c r="G36" s="17" t="s">
        <v>101</v>
      </c>
      <c r="H36" s="17">
        <v>6</v>
      </c>
      <c r="I36" s="17">
        <v>3000</v>
      </c>
      <c r="J36" s="17" t="s">
        <v>20</v>
      </c>
      <c r="K36" s="19">
        <v>1200</v>
      </c>
    </row>
    <row r="37" s="2" customFormat="1" customHeight="1" spans="1:11">
      <c r="A37" s="16">
        <f t="shared" si="0"/>
        <v>32</v>
      </c>
      <c r="B37" s="16" t="s">
        <v>14</v>
      </c>
      <c r="C37" s="16" t="s">
        <v>65</v>
      </c>
      <c r="D37" s="16" t="s">
        <v>16</v>
      </c>
      <c r="E37" s="17" t="s">
        <v>102</v>
      </c>
      <c r="F37" s="17" t="s">
        <v>103</v>
      </c>
      <c r="G37" s="17" t="s">
        <v>104</v>
      </c>
      <c r="H37" s="17">
        <v>6</v>
      </c>
      <c r="I37" s="17">
        <v>2500</v>
      </c>
      <c r="J37" s="17" t="s">
        <v>27</v>
      </c>
      <c r="K37" s="19">
        <v>1200</v>
      </c>
    </row>
    <row r="38" s="2" customFormat="1" customHeight="1" spans="1:11">
      <c r="A38" s="16">
        <f t="shared" si="0"/>
        <v>33</v>
      </c>
      <c r="B38" s="16" t="s">
        <v>14</v>
      </c>
      <c r="C38" s="16" t="s">
        <v>65</v>
      </c>
      <c r="D38" s="16" t="s">
        <v>16</v>
      </c>
      <c r="E38" s="17" t="s">
        <v>105</v>
      </c>
      <c r="F38" s="17" t="s">
        <v>93</v>
      </c>
      <c r="G38" s="17" t="s">
        <v>106</v>
      </c>
      <c r="H38" s="17">
        <v>6</v>
      </c>
      <c r="I38" s="17">
        <v>3300</v>
      </c>
      <c r="J38" s="17" t="s">
        <v>38</v>
      </c>
      <c r="K38" s="19">
        <v>1200</v>
      </c>
    </row>
    <row r="39" s="2" customFormat="1" customHeight="1" spans="1:11">
      <c r="A39" s="16">
        <f t="shared" si="0"/>
        <v>34</v>
      </c>
      <c r="B39" s="16" t="s">
        <v>14</v>
      </c>
      <c r="C39" s="16" t="s">
        <v>65</v>
      </c>
      <c r="D39" s="16" t="s">
        <v>16</v>
      </c>
      <c r="E39" s="17" t="s">
        <v>107</v>
      </c>
      <c r="F39" s="17" t="s">
        <v>93</v>
      </c>
      <c r="G39" s="17" t="s">
        <v>106</v>
      </c>
      <c r="H39" s="17">
        <v>6</v>
      </c>
      <c r="I39" s="17">
        <v>4000</v>
      </c>
      <c r="J39" s="17" t="s">
        <v>38</v>
      </c>
      <c r="K39" s="19">
        <v>1200</v>
      </c>
    </row>
    <row r="40" s="2" customFormat="1" customHeight="1" spans="1:11">
      <c r="A40" s="16">
        <f t="shared" si="0"/>
        <v>35</v>
      </c>
      <c r="B40" s="16" t="s">
        <v>14</v>
      </c>
      <c r="C40" s="16" t="s">
        <v>65</v>
      </c>
      <c r="D40" s="16" t="s">
        <v>16</v>
      </c>
      <c r="E40" s="17" t="s">
        <v>108</v>
      </c>
      <c r="F40" s="17" t="s">
        <v>78</v>
      </c>
      <c r="G40" s="17" t="s">
        <v>109</v>
      </c>
      <c r="H40" s="17">
        <v>6</v>
      </c>
      <c r="I40" s="17">
        <v>4000</v>
      </c>
      <c r="J40" s="17" t="s">
        <v>27</v>
      </c>
      <c r="K40" s="19">
        <v>1200</v>
      </c>
    </row>
    <row r="41" s="2" customFormat="1" customHeight="1" spans="1:11">
      <c r="A41" s="16">
        <f t="shared" si="0"/>
        <v>36</v>
      </c>
      <c r="B41" s="16" t="s">
        <v>14</v>
      </c>
      <c r="C41" s="16" t="s">
        <v>65</v>
      </c>
      <c r="D41" s="16" t="s">
        <v>16</v>
      </c>
      <c r="E41" s="17" t="s">
        <v>110</v>
      </c>
      <c r="F41" s="17" t="s">
        <v>78</v>
      </c>
      <c r="G41" s="17" t="s">
        <v>109</v>
      </c>
      <c r="H41" s="17">
        <v>6</v>
      </c>
      <c r="I41" s="17">
        <v>3000</v>
      </c>
      <c r="J41" s="17" t="s">
        <v>27</v>
      </c>
      <c r="K41" s="19">
        <v>1200</v>
      </c>
    </row>
    <row r="42" s="2" customFormat="1" customHeight="1" spans="1:11">
      <c r="A42" s="16">
        <f t="shared" si="0"/>
        <v>37</v>
      </c>
      <c r="B42" s="16" t="s">
        <v>14</v>
      </c>
      <c r="C42" s="16" t="s">
        <v>65</v>
      </c>
      <c r="D42" s="16" t="s">
        <v>16</v>
      </c>
      <c r="E42" s="17" t="s">
        <v>111</v>
      </c>
      <c r="F42" s="17" t="s">
        <v>112</v>
      </c>
      <c r="G42" s="17" t="s">
        <v>113</v>
      </c>
      <c r="H42" s="17">
        <v>6</v>
      </c>
      <c r="I42" s="17">
        <v>3000</v>
      </c>
      <c r="J42" s="17" t="s">
        <v>20</v>
      </c>
      <c r="K42" s="19">
        <v>1200</v>
      </c>
    </row>
    <row r="43" s="2" customFormat="1" customHeight="1" spans="1:11">
      <c r="A43" s="16">
        <f t="shared" si="0"/>
        <v>38</v>
      </c>
      <c r="B43" s="16" t="s">
        <v>14</v>
      </c>
      <c r="C43" s="16" t="s">
        <v>114</v>
      </c>
      <c r="D43" s="16" t="s">
        <v>16</v>
      </c>
      <c r="E43" s="17" t="s">
        <v>115</v>
      </c>
      <c r="F43" s="17" t="s">
        <v>116</v>
      </c>
      <c r="G43" s="17" t="s">
        <v>117</v>
      </c>
      <c r="H43" s="17">
        <v>6</v>
      </c>
      <c r="I43" s="17">
        <v>3000</v>
      </c>
      <c r="J43" s="17" t="s">
        <v>27</v>
      </c>
      <c r="K43" s="19">
        <v>1200</v>
      </c>
    </row>
    <row r="44" s="2" customFormat="1" customHeight="1" spans="1:11">
      <c r="A44" s="16">
        <f t="shared" si="0"/>
        <v>39</v>
      </c>
      <c r="B44" s="16" t="s">
        <v>14</v>
      </c>
      <c r="C44" s="16" t="s">
        <v>118</v>
      </c>
      <c r="D44" s="16" t="s">
        <v>16</v>
      </c>
      <c r="E44" s="17" t="s">
        <v>119</v>
      </c>
      <c r="F44" s="17" t="s">
        <v>120</v>
      </c>
      <c r="G44" s="17" t="s">
        <v>51</v>
      </c>
      <c r="H44" s="17">
        <v>6</v>
      </c>
      <c r="I44" s="17">
        <v>2600</v>
      </c>
      <c r="J44" s="17" t="s">
        <v>27</v>
      </c>
      <c r="K44" s="19">
        <v>1200</v>
      </c>
    </row>
    <row r="45" s="2" customFormat="1" customHeight="1" spans="1:11">
      <c r="A45" s="16">
        <f t="shared" si="0"/>
        <v>40</v>
      </c>
      <c r="B45" s="16" t="s">
        <v>14</v>
      </c>
      <c r="C45" s="16" t="s">
        <v>121</v>
      </c>
      <c r="D45" s="16" t="s">
        <v>16</v>
      </c>
      <c r="E45" s="17" t="s">
        <v>122</v>
      </c>
      <c r="F45" s="17" t="s">
        <v>123</v>
      </c>
      <c r="G45" s="17" t="s">
        <v>124</v>
      </c>
      <c r="H45" s="17">
        <v>6</v>
      </c>
      <c r="I45" s="17">
        <v>3000</v>
      </c>
      <c r="J45" s="17" t="s">
        <v>20</v>
      </c>
      <c r="K45" s="19">
        <v>1200</v>
      </c>
    </row>
    <row r="46" s="2" customFormat="1" customHeight="1" spans="1:11">
      <c r="A46" s="16">
        <f t="shared" si="0"/>
        <v>41</v>
      </c>
      <c r="B46" s="16" t="s">
        <v>14</v>
      </c>
      <c r="C46" s="16" t="s">
        <v>121</v>
      </c>
      <c r="D46" s="16" t="s">
        <v>16</v>
      </c>
      <c r="E46" s="17" t="s">
        <v>125</v>
      </c>
      <c r="F46" s="17" t="s">
        <v>126</v>
      </c>
      <c r="G46" s="17" t="s">
        <v>126</v>
      </c>
      <c r="H46" s="17">
        <v>6</v>
      </c>
      <c r="I46" s="17">
        <v>3500</v>
      </c>
      <c r="J46" s="17" t="s">
        <v>20</v>
      </c>
      <c r="K46" s="19">
        <v>1200</v>
      </c>
    </row>
    <row r="47" s="2" customFormat="1" customHeight="1" spans="1:11">
      <c r="A47" s="16">
        <f t="shared" si="0"/>
        <v>42</v>
      </c>
      <c r="B47" s="16" t="s">
        <v>14</v>
      </c>
      <c r="C47" s="16" t="s">
        <v>121</v>
      </c>
      <c r="D47" s="16" t="s">
        <v>16</v>
      </c>
      <c r="E47" s="17" t="s">
        <v>127</v>
      </c>
      <c r="F47" s="17" t="s">
        <v>128</v>
      </c>
      <c r="G47" s="17" t="s">
        <v>128</v>
      </c>
      <c r="H47" s="17">
        <v>6</v>
      </c>
      <c r="I47" s="17">
        <v>3000</v>
      </c>
      <c r="J47" s="17" t="s">
        <v>20</v>
      </c>
      <c r="K47" s="19">
        <v>1200</v>
      </c>
    </row>
    <row r="48" s="2" customFormat="1" customHeight="1" spans="1:11">
      <c r="A48" s="16">
        <f t="shared" si="0"/>
        <v>43</v>
      </c>
      <c r="B48" s="16" t="s">
        <v>14</v>
      </c>
      <c r="C48" s="16" t="s">
        <v>121</v>
      </c>
      <c r="D48" s="16" t="s">
        <v>16</v>
      </c>
      <c r="E48" s="17" t="s">
        <v>129</v>
      </c>
      <c r="F48" s="17" t="s">
        <v>130</v>
      </c>
      <c r="G48" s="17" t="s">
        <v>130</v>
      </c>
      <c r="H48" s="17">
        <v>6</v>
      </c>
      <c r="I48" s="17">
        <v>3000</v>
      </c>
      <c r="J48" s="17" t="s">
        <v>20</v>
      </c>
      <c r="K48" s="19">
        <v>1200</v>
      </c>
    </row>
    <row r="49" s="2" customFormat="1" customHeight="1" spans="1:11">
      <c r="A49" s="16">
        <f t="shared" si="0"/>
        <v>44</v>
      </c>
      <c r="B49" s="16" t="s">
        <v>14</v>
      </c>
      <c r="C49" s="16" t="s">
        <v>121</v>
      </c>
      <c r="D49" s="16" t="s">
        <v>16</v>
      </c>
      <c r="E49" s="17" t="s">
        <v>131</v>
      </c>
      <c r="F49" s="17" t="s">
        <v>132</v>
      </c>
      <c r="G49" s="17" t="s">
        <v>132</v>
      </c>
      <c r="H49" s="17">
        <v>6</v>
      </c>
      <c r="I49" s="17">
        <v>3000</v>
      </c>
      <c r="J49" s="17" t="s">
        <v>20</v>
      </c>
      <c r="K49" s="19">
        <v>1200</v>
      </c>
    </row>
    <row r="50" s="2" customFormat="1" customHeight="1" spans="1:11">
      <c r="A50" s="16">
        <f t="shared" si="0"/>
        <v>45</v>
      </c>
      <c r="B50" s="16" t="s">
        <v>14</v>
      </c>
      <c r="C50" s="16" t="s">
        <v>121</v>
      </c>
      <c r="D50" s="16" t="s">
        <v>16</v>
      </c>
      <c r="E50" s="17" t="s">
        <v>133</v>
      </c>
      <c r="F50" s="17" t="s">
        <v>132</v>
      </c>
      <c r="G50" s="17" t="s">
        <v>132</v>
      </c>
      <c r="H50" s="17">
        <v>6</v>
      </c>
      <c r="I50" s="17">
        <v>3000</v>
      </c>
      <c r="J50" s="17" t="s">
        <v>20</v>
      </c>
      <c r="K50" s="19">
        <v>1200</v>
      </c>
    </row>
    <row r="51" s="2" customFormat="1" customHeight="1" spans="1:11">
      <c r="A51" s="16">
        <f t="shared" si="0"/>
        <v>46</v>
      </c>
      <c r="B51" s="16" t="s">
        <v>14</v>
      </c>
      <c r="C51" s="16" t="s">
        <v>121</v>
      </c>
      <c r="D51" s="16" t="s">
        <v>16</v>
      </c>
      <c r="E51" s="17" t="s">
        <v>134</v>
      </c>
      <c r="F51" s="17" t="s">
        <v>135</v>
      </c>
      <c r="G51" s="17" t="s">
        <v>135</v>
      </c>
      <c r="H51" s="17">
        <v>6</v>
      </c>
      <c r="I51" s="17">
        <v>2200</v>
      </c>
      <c r="J51" s="17" t="s">
        <v>20</v>
      </c>
      <c r="K51" s="19">
        <v>1200</v>
      </c>
    </row>
    <row r="52" s="2" customFormat="1" customHeight="1" spans="1:11">
      <c r="A52" s="16">
        <f t="shared" si="0"/>
        <v>47</v>
      </c>
      <c r="B52" s="16" t="s">
        <v>14</v>
      </c>
      <c r="C52" s="16" t="s">
        <v>121</v>
      </c>
      <c r="D52" s="16" t="s">
        <v>16</v>
      </c>
      <c r="E52" s="17" t="s">
        <v>136</v>
      </c>
      <c r="F52" s="17" t="s">
        <v>130</v>
      </c>
      <c r="G52" s="17" t="s">
        <v>130</v>
      </c>
      <c r="H52" s="17">
        <v>6</v>
      </c>
      <c r="I52" s="17">
        <v>1800</v>
      </c>
      <c r="J52" s="17" t="s">
        <v>20</v>
      </c>
      <c r="K52" s="19">
        <v>1200</v>
      </c>
    </row>
    <row r="53" s="2" customFormat="1" customHeight="1" spans="1:11">
      <c r="A53" s="16">
        <f t="shared" si="0"/>
        <v>48</v>
      </c>
      <c r="B53" s="16" t="s">
        <v>14</v>
      </c>
      <c r="C53" s="16" t="s">
        <v>121</v>
      </c>
      <c r="D53" s="16" t="s">
        <v>16</v>
      </c>
      <c r="E53" s="17" t="s">
        <v>137</v>
      </c>
      <c r="F53" s="17" t="s">
        <v>138</v>
      </c>
      <c r="G53" s="17" t="s">
        <v>138</v>
      </c>
      <c r="H53" s="17">
        <v>6</v>
      </c>
      <c r="I53" s="17">
        <v>3000</v>
      </c>
      <c r="J53" s="17" t="s">
        <v>20</v>
      </c>
      <c r="K53" s="19">
        <v>1200</v>
      </c>
    </row>
    <row r="54" s="2" customFormat="1" customHeight="1" spans="1:11">
      <c r="A54" s="16">
        <f t="shared" si="0"/>
        <v>49</v>
      </c>
      <c r="B54" s="16" t="s">
        <v>14</v>
      </c>
      <c r="C54" s="16" t="s">
        <v>121</v>
      </c>
      <c r="D54" s="16" t="s">
        <v>16</v>
      </c>
      <c r="E54" s="17" t="s">
        <v>139</v>
      </c>
      <c r="F54" s="17" t="s">
        <v>140</v>
      </c>
      <c r="G54" s="17" t="s">
        <v>140</v>
      </c>
      <c r="H54" s="17">
        <v>6</v>
      </c>
      <c r="I54" s="17">
        <v>3600</v>
      </c>
      <c r="J54" s="17" t="s">
        <v>20</v>
      </c>
      <c r="K54" s="19">
        <v>1200</v>
      </c>
    </row>
    <row r="55" s="2" customFormat="1" customHeight="1" spans="1:11">
      <c r="A55" s="16">
        <f t="shared" si="0"/>
        <v>50</v>
      </c>
      <c r="B55" s="16" t="s">
        <v>14</v>
      </c>
      <c r="C55" s="16" t="s">
        <v>121</v>
      </c>
      <c r="D55" s="16" t="s">
        <v>16</v>
      </c>
      <c r="E55" s="17" t="s">
        <v>141</v>
      </c>
      <c r="F55" s="17" t="s">
        <v>142</v>
      </c>
      <c r="G55" s="17" t="s">
        <v>143</v>
      </c>
      <c r="H55" s="17">
        <v>16</v>
      </c>
      <c r="I55" s="17">
        <v>3000</v>
      </c>
      <c r="J55" s="17" t="s">
        <v>20</v>
      </c>
      <c r="K55" s="19">
        <v>1200</v>
      </c>
    </row>
    <row r="56" s="2" customFormat="1" customHeight="1" spans="1:11">
      <c r="A56" s="16">
        <f t="shared" si="0"/>
        <v>51</v>
      </c>
      <c r="B56" s="16" t="s">
        <v>14</v>
      </c>
      <c r="C56" s="16" t="s">
        <v>144</v>
      </c>
      <c r="D56" s="16" t="s">
        <v>16</v>
      </c>
      <c r="E56" s="17" t="s">
        <v>145</v>
      </c>
      <c r="F56" s="17" t="s">
        <v>146</v>
      </c>
      <c r="G56" s="17" t="s">
        <v>147</v>
      </c>
      <c r="H56" s="17">
        <v>67</v>
      </c>
      <c r="I56" s="17">
        <v>3500</v>
      </c>
      <c r="J56" s="17" t="s">
        <v>20</v>
      </c>
      <c r="K56" s="19">
        <v>1200</v>
      </c>
    </row>
    <row r="57" s="2" customFormat="1" customHeight="1" spans="1:11">
      <c r="A57" s="16">
        <f t="shared" si="0"/>
        <v>52</v>
      </c>
      <c r="B57" s="16" t="s">
        <v>14</v>
      </c>
      <c r="C57" s="16" t="s">
        <v>144</v>
      </c>
      <c r="D57" s="16" t="s">
        <v>16</v>
      </c>
      <c r="E57" s="17" t="s">
        <v>148</v>
      </c>
      <c r="F57" s="17" t="s">
        <v>146</v>
      </c>
      <c r="G57" s="17" t="s">
        <v>147</v>
      </c>
      <c r="H57" s="17">
        <v>31</v>
      </c>
      <c r="I57" s="17">
        <v>3200</v>
      </c>
      <c r="J57" s="17" t="s">
        <v>20</v>
      </c>
      <c r="K57" s="19">
        <v>1200</v>
      </c>
    </row>
    <row r="58" s="2" customFormat="1" customHeight="1" spans="1:11">
      <c r="A58" s="16">
        <f t="shared" si="0"/>
        <v>53</v>
      </c>
      <c r="B58" s="16" t="s">
        <v>14</v>
      </c>
      <c r="C58" s="16" t="s">
        <v>144</v>
      </c>
      <c r="D58" s="16" t="s">
        <v>16</v>
      </c>
      <c r="E58" s="17" t="s">
        <v>149</v>
      </c>
      <c r="F58" s="17" t="s">
        <v>150</v>
      </c>
      <c r="G58" s="17" t="s">
        <v>151</v>
      </c>
      <c r="H58" s="17">
        <v>6</v>
      </c>
      <c r="I58" s="17">
        <v>4500</v>
      </c>
      <c r="J58" s="17" t="s">
        <v>20</v>
      </c>
      <c r="K58" s="19">
        <v>1200</v>
      </c>
    </row>
    <row r="59" s="2" customFormat="1" customHeight="1" spans="1:11">
      <c r="A59" s="16">
        <f t="shared" si="0"/>
        <v>54</v>
      </c>
      <c r="B59" s="16" t="s">
        <v>14</v>
      </c>
      <c r="C59" s="16" t="s">
        <v>144</v>
      </c>
      <c r="D59" s="16" t="s">
        <v>16</v>
      </c>
      <c r="E59" s="17" t="s">
        <v>152</v>
      </c>
      <c r="F59" s="17" t="s">
        <v>153</v>
      </c>
      <c r="G59" s="17" t="s">
        <v>154</v>
      </c>
      <c r="H59" s="17">
        <v>16</v>
      </c>
      <c r="I59" s="17">
        <v>4000</v>
      </c>
      <c r="J59" s="17" t="s">
        <v>48</v>
      </c>
      <c r="K59" s="19">
        <v>1200</v>
      </c>
    </row>
    <row r="60" s="2" customFormat="1" customHeight="1" spans="1:11">
      <c r="A60" s="16">
        <f t="shared" si="0"/>
        <v>55</v>
      </c>
      <c r="B60" s="16" t="s">
        <v>14</v>
      </c>
      <c r="C60" s="16" t="s">
        <v>144</v>
      </c>
      <c r="D60" s="16" t="s">
        <v>16</v>
      </c>
      <c r="E60" s="17" t="s">
        <v>155</v>
      </c>
      <c r="F60" s="17" t="s">
        <v>156</v>
      </c>
      <c r="G60" s="17" t="s">
        <v>156</v>
      </c>
      <c r="H60" s="17">
        <v>26</v>
      </c>
      <c r="I60" s="17">
        <v>18000</v>
      </c>
      <c r="J60" s="17" t="s">
        <v>48</v>
      </c>
      <c r="K60" s="19">
        <v>1200</v>
      </c>
    </row>
    <row r="61" s="2" customFormat="1" customHeight="1" spans="1:11">
      <c r="A61" s="16">
        <f t="shared" si="0"/>
        <v>56</v>
      </c>
      <c r="B61" s="16" t="s">
        <v>14</v>
      </c>
      <c r="C61" s="16" t="s">
        <v>144</v>
      </c>
      <c r="D61" s="16" t="s">
        <v>16</v>
      </c>
      <c r="E61" s="17" t="s">
        <v>157</v>
      </c>
      <c r="F61" s="17" t="s">
        <v>158</v>
      </c>
      <c r="G61" s="17" t="s">
        <v>51</v>
      </c>
      <c r="H61" s="17">
        <v>65</v>
      </c>
      <c r="I61" s="17">
        <v>4080</v>
      </c>
      <c r="J61" s="17" t="s">
        <v>27</v>
      </c>
      <c r="K61" s="19">
        <v>1200</v>
      </c>
    </row>
    <row r="62" s="2" customFormat="1" customHeight="1" spans="1:11">
      <c r="A62" s="16">
        <f t="shared" si="0"/>
        <v>57</v>
      </c>
      <c r="B62" s="16" t="s">
        <v>14</v>
      </c>
      <c r="C62" s="16" t="s">
        <v>144</v>
      </c>
      <c r="D62" s="16" t="s">
        <v>159</v>
      </c>
      <c r="E62" s="17" t="s">
        <v>160</v>
      </c>
      <c r="F62" s="17" t="s">
        <v>161</v>
      </c>
      <c r="G62" s="17" t="s">
        <v>162</v>
      </c>
      <c r="H62" s="17">
        <v>25</v>
      </c>
      <c r="I62" s="17">
        <v>4000</v>
      </c>
      <c r="J62" s="17" t="s">
        <v>20</v>
      </c>
      <c r="K62" s="19">
        <v>1200</v>
      </c>
    </row>
    <row r="63" s="2" customFormat="1" customHeight="1" spans="1:11">
      <c r="A63" s="16">
        <f t="shared" si="0"/>
        <v>58</v>
      </c>
      <c r="B63" s="16" t="s">
        <v>14</v>
      </c>
      <c r="C63" s="16" t="s">
        <v>144</v>
      </c>
      <c r="D63" s="16" t="s">
        <v>16</v>
      </c>
      <c r="E63" s="17" t="s">
        <v>163</v>
      </c>
      <c r="F63" s="17" t="s">
        <v>164</v>
      </c>
      <c r="G63" s="17" t="s">
        <v>165</v>
      </c>
      <c r="H63" s="17">
        <v>13</v>
      </c>
      <c r="I63" s="17">
        <v>7800</v>
      </c>
      <c r="J63" s="17" t="s">
        <v>48</v>
      </c>
      <c r="K63" s="19">
        <v>1200</v>
      </c>
    </row>
    <row r="64" s="2" customFormat="1" customHeight="1" spans="1:11">
      <c r="A64" s="16">
        <f t="shared" si="0"/>
        <v>59</v>
      </c>
      <c r="B64" s="16" t="s">
        <v>14</v>
      </c>
      <c r="C64" s="16" t="s">
        <v>144</v>
      </c>
      <c r="D64" s="16" t="s">
        <v>16</v>
      </c>
      <c r="E64" s="17" t="s">
        <v>166</v>
      </c>
      <c r="F64" s="17" t="s">
        <v>167</v>
      </c>
      <c r="G64" s="17" t="s">
        <v>54</v>
      </c>
      <c r="H64" s="17">
        <v>31</v>
      </c>
      <c r="I64" s="17">
        <v>4000</v>
      </c>
      <c r="J64" s="17" t="s">
        <v>20</v>
      </c>
      <c r="K64" s="19">
        <v>1200</v>
      </c>
    </row>
    <row r="65" s="2" customFormat="1" customHeight="1" spans="1:11">
      <c r="A65" s="16">
        <f t="shared" si="0"/>
        <v>60</v>
      </c>
      <c r="B65" s="16" t="s">
        <v>14</v>
      </c>
      <c r="C65" s="16" t="s">
        <v>144</v>
      </c>
      <c r="D65" s="16" t="s">
        <v>16</v>
      </c>
      <c r="E65" s="17" t="s">
        <v>168</v>
      </c>
      <c r="F65" s="17" t="s">
        <v>169</v>
      </c>
      <c r="G65" s="17" t="s">
        <v>170</v>
      </c>
      <c r="H65" s="17">
        <v>52</v>
      </c>
      <c r="I65" s="17">
        <v>6000</v>
      </c>
      <c r="J65" s="17" t="s">
        <v>48</v>
      </c>
      <c r="K65" s="19">
        <v>1200</v>
      </c>
    </row>
    <row r="66" s="2" customFormat="1" customHeight="1" spans="1:11">
      <c r="A66" s="16">
        <f t="shared" si="0"/>
        <v>61</v>
      </c>
      <c r="B66" s="16" t="s">
        <v>14</v>
      </c>
      <c r="C66" s="16" t="s">
        <v>144</v>
      </c>
      <c r="D66" s="16" t="s">
        <v>16</v>
      </c>
      <c r="E66" s="17" t="s">
        <v>171</v>
      </c>
      <c r="F66" s="17" t="s">
        <v>172</v>
      </c>
      <c r="G66" s="17" t="s">
        <v>173</v>
      </c>
      <c r="H66" s="17">
        <v>25</v>
      </c>
      <c r="I66" s="17">
        <v>7500</v>
      </c>
      <c r="J66" s="17" t="s">
        <v>48</v>
      </c>
      <c r="K66" s="19">
        <v>1200</v>
      </c>
    </row>
    <row r="67" s="2" customFormat="1" customHeight="1" spans="1:11">
      <c r="A67" s="16">
        <f t="shared" si="0"/>
        <v>62</v>
      </c>
      <c r="B67" s="16" t="s">
        <v>14</v>
      </c>
      <c r="C67" s="16" t="s">
        <v>144</v>
      </c>
      <c r="D67" s="16" t="s">
        <v>16</v>
      </c>
      <c r="E67" s="17" t="s">
        <v>174</v>
      </c>
      <c r="F67" s="17" t="s">
        <v>175</v>
      </c>
      <c r="G67" s="17" t="s">
        <v>176</v>
      </c>
      <c r="H67" s="17">
        <v>34</v>
      </c>
      <c r="I67" s="17">
        <v>4000</v>
      </c>
      <c r="J67" s="17" t="s">
        <v>48</v>
      </c>
      <c r="K67" s="19">
        <v>1200</v>
      </c>
    </row>
    <row r="68" s="2" customFormat="1" customHeight="1" spans="1:11">
      <c r="A68" s="16">
        <f t="shared" si="0"/>
        <v>63</v>
      </c>
      <c r="B68" s="16" t="s">
        <v>14</v>
      </c>
      <c r="C68" s="16" t="s">
        <v>144</v>
      </c>
      <c r="D68" s="16" t="s">
        <v>16</v>
      </c>
      <c r="E68" s="17" t="s">
        <v>177</v>
      </c>
      <c r="F68" s="17" t="s">
        <v>178</v>
      </c>
      <c r="G68" s="17" t="s">
        <v>179</v>
      </c>
      <c r="H68" s="17">
        <v>33</v>
      </c>
      <c r="I68" s="17">
        <v>11000</v>
      </c>
      <c r="J68" s="17" t="s">
        <v>48</v>
      </c>
      <c r="K68" s="19">
        <v>1200</v>
      </c>
    </row>
    <row r="69" s="3" customFormat="1" customHeight="1" spans="1:11">
      <c r="A69" s="16">
        <f t="shared" si="0"/>
        <v>64</v>
      </c>
      <c r="B69" s="16" t="s">
        <v>14</v>
      </c>
      <c r="C69" s="16" t="s">
        <v>144</v>
      </c>
      <c r="D69" s="16" t="s">
        <v>16</v>
      </c>
      <c r="E69" s="19" t="s">
        <v>180</v>
      </c>
      <c r="F69" s="20" t="s">
        <v>181</v>
      </c>
      <c r="G69" s="20" t="s">
        <v>182</v>
      </c>
      <c r="H69" s="20">
        <v>24</v>
      </c>
      <c r="I69" s="19">
        <v>4000</v>
      </c>
      <c r="J69" s="17" t="s">
        <v>27</v>
      </c>
      <c r="K69" s="19">
        <v>1200</v>
      </c>
    </row>
    <row r="70" s="2" customFormat="1" customHeight="1" spans="1:11">
      <c r="A70" s="16">
        <f t="shared" ref="A70:A79" si="1">ROW(70:70)-5</f>
        <v>65</v>
      </c>
      <c r="B70" s="16" t="s">
        <v>14</v>
      </c>
      <c r="C70" s="16" t="s">
        <v>183</v>
      </c>
      <c r="D70" s="16" t="s">
        <v>16</v>
      </c>
      <c r="E70" s="17" t="s">
        <v>184</v>
      </c>
      <c r="F70" s="17" t="s">
        <v>185</v>
      </c>
      <c r="G70" s="17" t="s">
        <v>185</v>
      </c>
      <c r="H70" s="17">
        <v>7</v>
      </c>
      <c r="I70" s="17">
        <v>5000</v>
      </c>
      <c r="J70" s="17" t="s">
        <v>20</v>
      </c>
      <c r="K70" s="19">
        <v>1200</v>
      </c>
    </row>
    <row r="71" s="2" customFormat="1" customHeight="1" spans="1:11">
      <c r="A71" s="16">
        <f t="shared" si="1"/>
        <v>66</v>
      </c>
      <c r="B71" s="16" t="s">
        <v>14</v>
      </c>
      <c r="C71" s="16" t="s">
        <v>39</v>
      </c>
      <c r="D71" s="16" t="s">
        <v>16</v>
      </c>
      <c r="E71" s="17" t="s">
        <v>186</v>
      </c>
      <c r="F71" s="17" t="s">
        <v>187</v>
      </c>
      <c r="G71" s="17" t="s">
        <v>187</v>
      </c>
      <c r="H71" s="17">
        <v>6</v>
      </c>
      <c r="I71" s="17">
        <v>5000</v>
      </c>
      <c r="J71" s="17" t="s">
        <v>20</v>
      </c>
      <c r="K71" s="19">
        <v>1200</v>
      </c>
    </row>
    <row r="72" s="2" customFormat="1" customHeight="1" spans="1:11">
      <c r="A72" s="16">
        <f t="shared" si="1"/>
        <v>67</v>
      </c>
      <c r="B72" s="16" t="s">
        <v>14</v>
      </c>
      <c r="C72" s="16" t="s">
        <v>39</v>
      </c>
      <c r="D72" s="16" t="s">
        <v>16</v>
      </c>
      <c r="E72" s="17" t="s">
        <v>188</v>
      </c>
      <c r="F72" s="17" t="s">
        <v>189</v>
      </c>
      <c r="G72" s="17" t="s">
        <v>190</v>
      </c>
      <c r="H72" s="17">
        <v>6</v>
      </c>
      <c r="I72" s="17">
        <v>6000</v>
      </c>
      <c r="J72" s="17" t="s">
        <v>48</v>
      </c>
      <c r="K72" s="19">
        <v>1200</v>
      </c>
    </row>
    <row r="73" s="2" customFormat="1" customHeight="1" spans="1:11">
      <c r="A73" s="16">
        <f t="shared" si="1"/>
        <v>68</v>
      </c>
      <c r="B73" s="16" t="s">
        <v>14</v>
      </c>
      <c r="C73" s="16" t="s">
        <v>39</v>
      </c>
      <c r="D73" s="16" t="s">
        <v>16</v>
      </c>
      <c r="E73" s="17" t="s">
        <v>191</v>
      </c>
      <c r="F73" s="17" t="s">
        <v>192</v>
      </c>
      <c r="G73" s="17" t="s">
        <v>57</v>
      </c>
      <c r="H73" s="17">
        <v>8</v>
      </c>
      <c r="I73" s="17">
        <v>3300</v>
      </c>
      <c r="J73" s="17" t="s">
        <v>27</v>
      </c>
      <c r="K73" s="19">
        <v>1200</v>
      </c>
    </row>
    <row r="74" s="2" customFormat="1" customHeight="1" spans="1:11">
      <c r="A74" s="16">
        <f t="shared" si="1"/>
        <v>69</v>
      </c>
      <c r="B74" s="16" t="s">
        <v>14</v>
      </c>
      <c r="C74" s="16" t="s">
        <v>39</v>
      </c>
      <c r="D74" s="16" t="s">
        <v>16</v>
      </c>
      <c r="E74" s="17" t="s">
        <v>193</v>
      </c>
      <c r="F74" s="17" t="s">
        <v>194</v>
      </c>
      <c r="G74" s="17" t="s">
        <v>195</v>
      </c>
      <c r="H74" s="17">
        <v>6</v>
      </c>
      <c r="I74" s="17">
        <v>4200</v>
      </c>
      <c r="J74" s="17" t="s">
        <v>48</v>
      </c>
      <c r="K74" s="19">
        <v>1200</v>
      </c>
    </row>
    <row r="75" s="2" customFormat="1" customHeight="1" spans="1:11">
      <c r="A75" s="16">
        <f t="shared" si="1"/>
        <v>70</v>
      </c>
      <c r="B75" s="16" t="s">
        <v>14</v>
      </c>
      <c r="C75" s="16" t="s">
        <v>39</v>
      </c>
      <c r="D75" s="16" t="s">
        <v>16</v>
      </c>
      <c r="E75" s="17" t="s">
        <v>196</v>
      </c>
      <c r="F75" s="17" t="s">
        <v>197</v>
      </c>
      <c r="G75" s="17" t="s">
        <v>51</v>
      </c>
      <c r="H75" s="17">
        <v>6</v>
      </c>
      <c r="I75" s="17">
        <v>3000</v>
      </c>
      <c r="J75" s="17" t="s">
        <v>27</v>
      </c>
      <c r="K75" s="19">
        <v>1200</v>
      </c>
    </row>
    <row r="76" s="2" customFormat="1" customHeight="1" spans="1:11">
      <c r="A76" s="16">
        <f t="shared" si="1"/>
        <v>71</v>
      </c>
      <c r="B76" s="16" t="s">
        <v>14</v>
      </c>
      <c r="C76" s="16" t="s">
        <v>39</v>
      </c>
      <c r="D76" s="16" t="s">
        <v>16</v>
      </c>
      <c r="E76" s="17" t="s">
        <v>198</v>
      </c>
      <c r="F76" s="17" t="s">
        <v>197</v>
      </c>
      <c r="G76" s="17" t="s">
        <v>51</v>
      </c>
      <c r="H76" s="17">
        <v>6</v>
      </c>
      <c r="I76" s="17">
        <v>3000</v>
      </c>
      <c r="J76" s="17" t="s">
        <v>27</v>
      </c>
      <c r="K76" s="19">
        <v>1200</v>
      </c>
    </row>
    <row r="77" s="2" customFormat="1" customHeight="1" spans="1:11">
      <c r="A77" s="16">
        <f t="shared" si="1"/>
        <v>72</v>
      </c>
      <c r="B77" s="16" t="s">
        <v>14</v>
      </c>
      <c r="C77" s="16" t="s">
        <v>39</v>
      </c>
      <c r="D77" s="16" t="s">
        <v>16</v>
      </c>
      <c r="E77" s="17" t="s">
        <v>199</v>
      </c>
      <c r="F77" s="17" t="s">
        <v>197</v>
      </c>
      <c r="G77" s="17" t="s">
        <v>51</v>
      </c>
      <c r="H77" s="17">
        <v>6</v>
      </c>
      <c r="I77" s="17">
        <v>3000</v>
      </c>
      <c r="J77" s="17" t="s">
        <v>27</v>
      </c>
      <c r="K77" s="19">
        <v>1200</v>
      </c>
    </row>
    <row r="78" s="2" customFormat="1" customHeight="1" spans="1:11">
      <c r="A78" s="16">
        <f t="shared" si="1"/>
        <v>73</v>
      </c>
      <c r="B78" s="16" t="s">
        <v>14</v>
      </c>
      <c r="C78" s="16" t="s">
        <v>39</v>
      </c>
      <c r="D78" s="16" t="s">
        <v>16</v>
      </c>
      <c r="E78" s="17" t="s">
        <v>200</v>
      </c>
      <c r="F78" s="17" t="s">
        <v>201</v>
      </c>
      <c r="G78" s="17" t="s">
        <v>202</v>
      </c>
      <c r="H78" s="17">
        <v>17</v>
      </c>
      <c r="I78" s="17">
        <v>5000</v>
      </c>
      <c r="J78" s="17" t="s">
        <v>48</v>
      </c>
      <c r="K78" s="19">
        <v>1200</v>
      </c>
    </row>
    <row r="79" s="2" customFormat="1" customHeight="1" spans="1:11">
      <c r="A79" s="16">
        <f t="shared" si="1"/>
        <v>74</v>
      </c>
      <c r="B79" s="16" t="s">
        <v>14</v>
      </c>
      <c r="C79" s="16" t="s">
        <v>39</v>
      </c>
      <c r="D79" s="16" t="s">
        <v>16</v>
      </c>
      <c r="E79" s="17" t="s">
        <v>203</v>
      </c>
      <c r="F79" s="17" t="s">
        <v>204</v>
      </c>
      <c r="G79" s="17" t="s">
        <v>51</v>
      </c>
      <c r="H79" s="17">
        <v>6</v>
      </c>
      <c r="I79" s="17">
        <v>3200</v>
      </c>
      <c r="J79" s="17" t="s">
        <v>38</v>
      </c>
      <c r="K79" s="19">
        <v>1200</v>
      </c>
    </row>
    <row r="80" customHeight="1" spans="1:11">
      <c r="A80" s="14"/>
      <c r="B80" s="14"/>
      <c r="C80" s="14"/>
      <c r="D80" s="10"/>
      <c r="E80" s="10"/>
      <c r="F80" s="10"/>
      <c r="G80" s="21"/>
      <c r="H80" s="10"/>
      <c r="I80" s="10"/>
      <c r="J80" s="14"/>
      <c r="K80" s="10">
        <f>SUM(K6:K79)</f>
        <v>88800</v>
      </c>
    </row>
  </sheetData>
  <autoFilter ref="A5:K80">
    <extLst/>
  </autoFilter>
  <mergeCells count="15">
    <mergeCell ref="B2:K2"/>
    <mergeCell ref="B3:E3"/>
    <mergeCell ref="F3:H3"/>
    <mergeCell ref="I3:J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74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baixin</dc:creator>
  <cp:lastModifiedBy>临水沐阳</cp:lastModifiedBy>
  <dcterms:created xsi:type="dcterms:W3CDTF">2022-07-21T07:48:00Z</dcterms:created>
  <dcterms:modified xsi:type="dcterms:W3CDTF">2024-01-11T08:54:50Z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049F51F7815A4D8C910D13EFBA75398B_13</vt:lpwstr>
  </property>
</Properties>
</file>