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1年技能提升培训第二批公示情况汇总表" sheetId="1" r:id="rId1"/>
  </sheets>
  <definedNames>
    <definedName name="_xlnm._FilterDatabase" localSheetId="0" hidden="1">'2021年技能提升培训第二批公示情况汇总表'!$F$3:$F$18</definedName>
  </definedNames>
  <calcPr calcId="144525"/>
</workbook>
</file>

<file path=xl/sharedStrings.xml><?xml version="1.0" encoding="utf-8"?>
<sst xmlns="http://schemas.openxmlformats.org/spreadsheetml/2006/main" count="197" uniqueCount="98">
  <si>
    <t>沁县2021年职业技能提升培训补贴情况公示表</t>
  </si>
  <si>
    <t>审核机构</t>
  </si>
  <si>
    <t>培训机构</t>
  </si>
  <si>
    <t>培训专业</t>
  </si>
  <si>
    <t>培训时间</t>
  </si>
  <si>
    <t>培训天数</t>
  </si>
  <si>
    <t>培训合格人数</t>
  </si>
  <si>
    <t>培训补贴标准</t>
  </si>
  <si>
    <t>培训补贴小计（元）</t>
  </si>
  <si>
    <t>困难补助人数</t>
  </si>
  <si>
    <t>困难生活    补贴标准</t>
  </si>
  <si>
    <t>困难生活 补贴小计（元）</t>
  </si>
  <si>
    <t>取证补贴人数</t>
  </si>
  <si>
    <t>取证补贴
标准</t>
  </si>
  <si>
    <t>取证补贴小计（元）</t>
  </si>
  <si>
    <t>总计补贴（元）</t>
  </si>
  <si>
    <t>培训地点</t>
  </si>
  <si>
    <t>沁县人社局</t>
  </si>
  <si>
    <t>沁县富民职业培训学校</t>
  </si>
  <si>
    <t xml:space="preserve">第4期中式烹调师 </t>
  </si>
  <si>
    <t>9.22－9.29</t>
  </si>
  <si>
    <t>8天</t>
  </si>
  <si>
    <t>150/人/天</t>
  </si>
  <si>
    <t>15元/人/天</t>
  </si>
  <si>
    <t>朝仁村委</t>
  </si>
  <si>
    <t xml:space="preserve">第5期中式烹调师 </t>
  </si>
  <si>
    <t>倪村小学</t>
  </si>
  <si>
    <t>第6期中式烹调师</t>
  </si>
  <si>
    <t>9.26-10.3</t>
  </si>
  <si>
    <t>迎春村</t>
  </si>
  <si>
    <t>第7期中式烹调</t>
  </si>
  <si>
    <t>10.1--10.8</t>
  </si>
  <si>
    <t>西段庄村委</t>
  </si>
  <si>
    <t>第8期中式烹调师</t>
  </si>
  <si>
    <t>10.10--10.17</t>
  </si>
  <si>
    <t>富民学校</t>
  </si>
  <si>
    <t>第9期中式烹调师</t>
  </si>
  <si>
    <t>11.24--12.1</t>
  </si>
  <si>
    <t>1+34低保</t>
  </si>
  <si>
    <t>第10期中式烹调师</t>
  </si>
  <si>
    <t>12.1--12.8</t>
  </si>
  <si>
    <t>北头村</t>
  </si>
  <si>
    <t>第11期中式烹调师</t>
  </si>
  <si>
    <t>12.4-12.11</t>
  </si>
  <si>
    <t>4低保</t>
  </si>
  <si>
    <t>第6期中式面点师</t>
  </si>
  <si>
    <t>12.15-12.22</t>
  </si>
  <si>
    <t xml:space="preserve">8天 </t>
  </si>
  <si>
    <t>120/人/天</t>
  </si>
  <si>
    <t>3低保</t>
  </si>
  <si>
    <t>养老护理员3期</t>
  </si>
  <si>
    <t>9.28--10.7</t>
  </si>
  <si>
    <t>10天</t>
  </si>
  <si>
    <t>90/人/天</t>
  </si>
  <si>
    <t>牛寺村</t>
  </si>
  <si>
    <t>第4期养老护理员</t>
  </si>
  <si>
    <t>12.5-12.15</t>
  </si>
  <si>
    <t>11天</t>
  </si>
  <si>
    <t>4+17低保</t>
  </si>
  <si>
    <t>第5期养老护理员</t>
  </si>
  <si>
    <t>12.16-12.25</t>
  </si>
  <si>
    <t>14+1低保</t>
  </si>
  <si>
    <t>安家岭村</t>
  </si>
  <si>
    <t>第6期养老护理员</t>
  </si>
  <si>
    <t>12.18-12.25</t>
  </si>
  <si>
    <t>南里村委</t>
  </si>
  <si>
    <t>中药材种植员第1期</t>
  </si>
  <si>
    <t>12.8-12.14</t>
  </si>
  <si>
    <t>7天</t>
  </si>
  <si>
    <t xml:space="preserve">故县镇 </t>
  </si>
  <si>
    <t>保健师第三期</t>
  </si>
  <si>
    <t>12.11-12.20</t>
  </si>
  <si>
    <t>黑峪沟小学</t>
  </si>
  <si>
    <t>创业第1期</t>
  </si>
  <si>
    <t>7.9-7.18</t>
  </si>
  <si>
    <t>1800/人</t>
  </si>
  <si>
    <t>交口小学</t>
  </si>
  <si>
    <t>创业2期</t>
  </si>
  <si>
    <t>10.18-10.27</t>
  </si>
  <si>
    <t>1+2低保</t>
  </si>
  <si>
    <t>创业第3期</t>
  </si>
  <si>
    <t>12.13-12.22</t>
  </si>
  <si>
    <t>11低保</t>
  </si>
  <si>
    <t>西湖社区</t>
  </si>
  <si>
    <t>创业第4期</t>
  </si>
  <si>
    <t>15低保</t>
  </si>
  <si>
    <t>北关社区</t>
  </si>
  <si>
    <t>创业5期</t>
  </si>
  <si>
    <t>10低保</t>
  </si>
  <si>
    <t>东苑社区</t>
  </si>
  <si>
    <t>长治市中欧盛汇管理咨询有限公司</t>
  </si>
  <si>
    <t>电子商务师</t>
  </si>
  <si>
    <t>9.23-11.6</t>
  </si>
  <si>
    <t>5天</t>
  </si>
  <si>
    <t>1000/人</t>
  </si>
  <si>
    <t>山西沁州黄培训会场</t>
  </si>
  <si>
    <t>长治市电子商务协会</t>
  </si>
  <si>
    <t>电子商务师（网商）初级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</si>
</sst>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name val="宋体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8"/>
      <color rgb="FF000000"/>
      <name val="宋体"/>
      <charset val="134"/>
      <scheme val="minor"/>
    </font>
    <font>
      <sz val="8"/>
      <color rgb="FFFF000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25" fillId="13" borderId="5" applyNumberFormat="0" applyAlignment="0" applyProtection="0">
      <alignment vertical="center"/>
    </xf>
    <xf numFmtId="0" fontId="20" fillId="9" borderId="6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Border="1">
      <alignment vertical="center"/>
    </xf>
    <xf numFmtId="0" fontId="9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tabSelected="1" workbookViewId="0">
      <selection activeCell="F3" sqref="F3:F25"/>
    </sheetView>
  </sheetViews>
  <sheetFormatPr defaultColWidth="9" defaultRowHeight="14.25"/>
  <cols>
    <col min="1" max="1" width="9.125" customWidth="1"/>
    <col min="2" max="2" width="16.875" style="2" customWidth="1"/>
    <col min="3" max="3" width="12.125" style="3" customWidth="1"/>
    <col min="4" max="4" width="11.625" customWidth="1"/>
    <col min="5" max="5" width="3.625" customWidth="1"/>
    <col min="6" max="6" width="5.375" customWidth="1"/>
    <col min="7" max="7" width="11.7583333333333" customWidth="1"/>
    <col min="9" max="9" width="7" customWidth="1"/>
    <col min="10" max="10" width="9.875" customWidth="1"/>
    <col min="11" max="11" width="8.875" style="4" customWidth="1"/>
    <col min="12" max="12" width="5.875" style="4" customWidth="1"/>
    <col min="13" max="13" width="6.25" style="4" customWidth="1"/>
    <col min="14" max="14" width="6.5" style="4" customWidth="1"/>
    <col min="15" max="15" width="8.5" style="4" customWidth="1"/>
    <col min="16" max="16" width="9.75" customWidth="1"/>
  </cols>
  <sheetData>
    <row r="1" ht="37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37" customHeight="1" spans="1:16">
      <c r="A2" s="6" t="s">
        <v>1</v>
      </c>
      <c r="B2" s="7" t="s">
        <v>2</v>
      </c>
      <c r="C2" s="7" t="s">
        <v>3</v>
      </c>
      <c r="D2" s="6" t="s">
        <v>4</v>
      </c>
      <c r="E2" s="8" t="s">
        <v>5</v>
      </c>
      <c r="F2" s="9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</row>
    <row r="3" s="1" customFormat="1" ht="26" customHeight="1" spans="1:16">
      <c r="A3" s="10" t="s">
        <v>17</v>
      </c>
      <c r="B3" s="11" t="s">
        <v>18</v>
      </c>
      <c r="C3" s="12" t="s">
        <v>19</v>
      </c>
      <c r="D3" s="13" t="s">
        <v>20</v>
      </c>
      <c r="E3" s="13" t="s">
        <v>21</v>
      </c>
      <c r="F3" s="13">
        <v>44</v>
      </c>
      <c r="G3" s="10" t="s">
        <v>22</v>
      </c>
      <c r="H3" s="14">
        <v>52800</v>
      </c>
      <c r="I3" s="10">
        <v>29</v>
      </c>
      <c r="J3" s="10" t="s">
        <v>23</v>
      </c>
      <c r="K3" s="10">
        <v>3480</v>
      </c>
      <c r="L3" s="10"/>
      <c r="M3" s="10"/>
      <c r="N3" s="10"/>
      <c r="O3" s="14">
        <f>K3+H3</f>
        <v>56280</v>
      </c>
      <c r="P3" s="13" t="s">
        <v>24</v>
      </c>
    </row>
    <row r="4" s="1" customFormat="1" ht="26" customHeight="1" spans="1:16">
      <c r="A4" s="10" t="s">
        <v>17</v>
      </c>
      <c r="B4" s="11" t="s">
        <v>18</v>
      </c>
      <c r="C4" s="12" t="s">
        <v>25</v>
      </c>
      <c r="D4" s="13" t="s">
        <v>20</v>
      </c>
      <c r="E4" s="13" t="s">
        <v>21</v>
      </c>
      <c r="F4" s="13">
        <v>49</v>
      </c>
      <c r="G4" s="10" t="s">
        <v>22</v>
      </c>
      <c r="H4" s="14">
        <v>58800</v>
      </c>
      <c r="I4" s="10">
        <v>9</v>
      </c>
      <c r="J4" s="10" t="s">
        <v>23</v>
      </c>
      <c r="K4" s="10">
        <v>1080</v>
      </c>
      <c r="L4" s="10"/>
      <c r="M4" s="10"/>
      <c r="N4" s="10"/>
      <c r="O4" s="14">
        <f t="shared" ref="O4:O22" si="0">K4+H4</f>
        <v>59880</v>
      </c>
      <c r="P4" s="13" t="s">
        <v>26</v>
      </c>
    </row>
    <row r="5" s="1" customFormat="1" ht="26" customHeight="1" spans="1:16">
      <c r="A5" s="10" t="s">
        <v>17</v>
      </c>
      <c r="B5" s="11" t="s">
        <v>18</v>
      </c>
      <c r="C5" s="12" t="s">
        <v>27</v>
      </c>
      <c r="D5" s="13" t="s">
        <v>28</v>
      </c>
      <c r="E5" s="13" t="s">
        <v>21</v>
      </c>
      <c r="F5" s="13">
        <v>43</v>
      </c>
      <c r="G5" s="10" t="s">
        <v>22</v>
      </c>
      <c r="H5" s="14">
        <v>51600</v>
      </c>
      <c r="I5" s="10">
        <v>18</v>
      </c>
      <c r="J5" s="10" t="s">
        <v>23</v>
      </c>
      <c r="K5" s="10">
        <v>2160</v>
      </c>
      <c r="L5" s="10"/>
      <c r="M5" s="10"/>
      <c r="N5" s="10"/>
      <c r="O5" s="14">
        <f t="shared" si="0"/>
        <v>53760</v>
      </c>
      <c r="P5" s="13" t="s">
        <v>29</v>
      </c>
    </row>
    <row r="6" s="1" customFormat="1" ht="26" customHeight="1" spans="1:16">
      <c r="A6" s="10" t="s">
        <v>17</v>
      </c>
      <c r="B6" s="11" t="s">
        <v>18</v>
      </c>
      <c r="C6" s="12" t="s">
        <v>30</v>
      </c>
      <c r="D6" s="13" t="s">
        <v>31</v>
      </c>
      <c r="E6" s="13" t="s">
        <v>21</v>
      </c>
      <c r="F6" s="13">
        <v>49</v>
      </c>
      <c r="G6" s="10" t="s">
        <v>22</v>
      </c>
      <c r="H6" s="14">
        <v>58800</v>
      </c>
      <c r="I6" s="10">
        <v>16</v>
      </c>
      <c r="J6" s="10" t="s">
        <v>23</v>
      </c>
      <c r="K6" s="10">
        <v>1920</v>
      </c>
      <c r="L6" s="10"/>
      <c r="M6" s="10"/>
      <c r="N6" s="10"/>
      <c r="O6" s="14">
        <f t="shared" si="0"/>
        <v>60720</v>
      </c>
      <c r="P6" s="13" t="s">
        <v>32</v>
      </c>
    </row>
    <row r="7" s="1" customFormat="1" ht="26" customHeight="1" spans="1:16">
      <c r="A7" s="10" t="s">
        <v>17</v>
      </c>
      <c r="B7" s="11" t="s">
        <v>18</v>
      </c>
      <c r="C7" s="12" t="s">
        <v>33</v>
      </c>
      <c r="D7" s="13" t="s">
        <v>34</v>
      </c>
      <c r="E7" s="13" t="s">
        <v>21</v>
      </c>
      <c r="F7" s="13">
        <v>45</v>
      </c>
      <c r="G7" s="10" t="s">
        <v>22</v>
      </c>
      <c r="H7" s="14">
        <v>54000</v>
      </c>
      <c r="I7" s="10">
        <v>8</v>
      </c>
      <c r="J7" s="10" t="s">
        <v>23</v>
      </c>
      <c r="K7" s="10">
        <v>960</v>
      </c>
      <c r="L7" s="10"/>
      <c r="M7" s="10"/>
      <c r="N7" s="10"/>
      <c r="O7" s="14">
        <f t="shared" si="0"/>
        <v>54960</v>
      </c>
      <c r="P7" s="13" t="s">
        <v>35</v>
      </c>
    </row>
    <row r="8" s="1" customFormat="1" ht="26" customHeight="1" spans="1:16">
      <c r="A8" s="10" t="s">
        <v>17</v>
      </c>
      <c r="B8" s="11" t="s">
        <v>18</v>
      </c>
      <c r="C8" s="12" t="s">
        <v>36</v>
      </c>
      <c r="D8" s="13" t="s">
        <v>37</v>
      </c>
      <c r="E8" s="13" t="s">
        <v>21</v>
      </c>
      <c r="F8" s="13">
        <v>46</v>
      </c>
      <c r="G8" s="10" t="s">
        <v>22</v>
      </c>
      <c r="H8" s="14">
        <v>55200</v>
      </c>
      <c r="I8" s="10" t="s">
        <v>38</v>
      </c>
      <c r="J8" s="10" t="s">
        <v>23</v>
      </c>
      <c r="K8" s="10">
        <v>1800</v>
      </c>
      <c r="L8" s="10"/>
      <c r="M8" s="10"/>
      <c r="N8" s="10"/>
      <c r="O8" s="14">
        <f t="shared" si="0"/>
        <v>57000</v>
      </c>
      <c r="P8" s="13" t="s">
        <v>35</v>
      </c>
    </row>
    <row r="9" s="1" customFormat="1" ht="26" customHeight="1" spans="1:16">
      <c r="A9" s="10" t="s">
        <v>17</v>
      </c>
      <c r="B9" s="11" t="s">
        <v>18</v>
      </c>
      <c r="C9" s="12" t="s">
        <v>39</v>
      </c>
      <c r="D9" s="13" t="s">
        <v>40</v>
      </c>
      <c r="E9" s="13" t="s">
        <v>21</v>
      </c>
      <c r="F9" s="13">
        <v>38</v>
      </c>
      <c r="G9" s="10" t="s">
        <v>22</v>
      </c>
      <c r="H9" s="14">
        <v>45600</v>
      </c>
      <c r="I9" s="10">
        <v>24</v>
      </c>
      <c r="J9" s="10" t="s">
        <v>23</v>
      </c>
      <c r="K9" s="10">
        <v>2880</v>
      </c>
      <c r="L9" s="10"/>
      <c r="M9" s="10"/>
      <c r="N9" s="10"/>
      <c r="O9" s="14">
        <f t="shared" si="0"/>
        <v>48480</v>
      </c>
      <c r="P9" s="13" t="s">
        <v>41</v>
      </c>
    </row>
    <row r="10" s="1" customFormat="1" ht="26" customHeight="1" spans="1:16">
      <c r="A10" s="10" t="s">
        <v>17</v>
      </c>
      <c r="B10" s="11" t="s">
        <v>18</v>
      </c>
      <c r="C10" s="12" t="s">
        <v>42</v>
      </c>
      <c r="D10" s="13" t="s">
        <v>43</v>
      </c>
      <c r="E10" s="13" t="s">
        <v>21</v>
      </c>
      <c r="F10" s="13">
        <v>40</v>
      </c>
      <c r="G10" s="10" t="s">
        <v>22</v>
      </c>
      <c r="H10" s="14">
        <v>48000</v>
      </c>
      <c r="I10" s="10" t="s">
        <v>44</v>
      </c>
      <c r="J10" s="10" t="s">
        <v>23</v>
      </c>
      <c r="K10" s="10">
        <v>480</v>
      </c>
      <c r="L10" s="10"/>
      <c r="M10" s="10"/>
      <c r="N10" s="10"/>
      <c r="O10" s="14">
        <f t="shared" si="0"/>
        <v>48480</v>
      </c>
      <c r="P10" s="13" t="s">
        <v>35</v>
      </c>
    </row>
    <row r="11" s="1" customFormat="1" ht="26" customHeight="1" spans="1:16">
      <c r="A11" s="10" t="s">
        <v>17</v>
      </c>
      <c r="B11" s="11" t="s">
        <v>18</v>
      </c>
      <c r="C11" s="12" t="s">
        <v>45</v>
      </c>
      <c r="D11" s="13" t="s">
        <v>46</v>
      </c>
      <c r="E11" s="13" t="s">
        <v>47</v>
      </c>
      <c r="F11" s="13">
        <v>19</v>
      </c>
      <c r="G11" s="10" t="s">
        <v>48</v>
      </c>
      <c r="H11" s="14">
        <v>18240</v>
      </c>
      <c r="I11" s="10" t="s">
        <v>49</v>
      </c>
      <c r="J11" s="10" t="s">
        <v>23</v>
      </c>
      <c r="K11" s="10">
        <v>360</v>
      </c>
      <c r="L11" s="10"/>
      <c r="M11" s="10"/>
      <c r="N11" s="10"/>
      <c r="O11" s="14">
        <f t="shared" si="0"/>
        <v>18600</v>
      </c>
      <c r="P11" s="13" t="s">
        <v>35</v>
      </c>
    </row>
    <row r="12" s="1" customFormat="1" ht="26" customHeight="1" spans="1:16">
      <c r="A12" s="10" t="s">
        <v>17</v>
      </c>
      <c r="B12" s="11" t="s">
        <v>18</v>
      </c>
      <c r="C12" s="12" t="s">
        <v>50</v>
      </c>
      <c r="D12" s="13" t="s">
        <v>51</v>
      </c>
      <c r="E12" s="13" t="s">
        <v>52</v>
      </c>
      <c r="F12" s="13">
        <v>33</v>
      </c>
      <c r="G12" s="10" t="s">
        <v>53</v>
      </c>
      <c r="H12" s="14">
        <v>29700</v>
      </c>
      <c r="I12" s="10">
        <v>12</v>
      </c>
      <c r="J12" s="10" t="s">
        <v>23</v>
      </c>
      <c r="K12" s="10">
        <v>1800</v>
      </c>
      <c r="L12" s="10"/>
      <c r="M12" s="10"/>
      <c r="N12" s="10"/>
      <c r="O12" s="14">
        <f t="shared" si="0"/>
        <v>31500</v>
      </c>
      <c r="P12" s="13" t="s">
        <v>54</v>
      </c>
    </row>
    <row r="13" s="1" customFormat="1" ht="26" customHeight="1" spans="1:16">
      <c r="A13" s="10" t="s">
        <v>17</v>
      </c>
      <c r="B13" s="11" t="s">
        <v>18</v>
      </c>
      <c r="C13" s="12" t="s">
        <v>55</v>
      </c>
      <c r="D13" s="13" t="s">
        <v>56</v>
      </c>
      <c r="E13" s="13" t="s">
        <v>57</v>
      </c>
      <c r="F13" s="13">
        <v>43</v>
      </c>
      <c r="G13" s="10" t="s">
        <v>53</v>
      </c>
      <c r="H13" s="14">
        <v>42570</v>
      </c>
      <c r="I13" s="10" t="s">
        <v>58</v>
      </c>
      <c r="J13" s="10" t="s">
        <v>23</v>
      </c>
      <c r="K13" s="10">
        <v>3465</v>
      </c>
      <c r="L13" s="10"/>
      <c r="M13" s="10"/>
      <c r="N13" s="10"/>
      <c r="O13" s="14">
        <f t="shared" si="0"/>
        <v>46035</v>
      </c>
      <c r="P13" s="13" t="s">
        <v>35</v>
      </c>
    </row>
    <row r="14" s="1" customFormat="1" ht="26" customHeight="1" spans="1:16">
      <c r="A14" s="10" t="s">
        <v>17</v>
      </c>
      <c r="B14" s="11" t="s">
        <v>18</v>
      </c>
      <c r="C14" s="12" t="s">
        <v>59</v>
      </c>
      <c r="D14" s="13" t="s">
        <v>60</v>
      </c>
      <c r="E14" s="13" t="s">
        <v>52</v>
      </c>
      <c r="F14" s="13">
        <v>33</v>
      </c>
      <c r="G14" s="10" t="s">
        <v>53</v>
      </c>
      <c r="H14" s="14">
        <v>29700</v>
      </c>
      <c r="I14" s="10" t="s">
        <v>61</v>
      </c>
      <c r="J14" s="10" t="s">
        <v>23</v>
      </c>
      <c r="K14" s="10">
        <v>2250</v>
      </c>
      <c r="L14" s="10"/>
      <c r="M14" s="10"/>
      <c r="N14" s="10"/>
      <c r="O14" s="14">
        <f t="shared" si="0"/>
        <v>31950</v>
      </c>
      <c r="P14" s="13" t="s">
        <v>62</v>
      </c>
    </row>
    <row r="15" s="1" customFormat="1" ht="26" customHeight="1" spans="1:16">
      <c r="A15" s="10" t="s">
        <v>17</v>
      </c>
      <c r="B15" s="11" t="s">
        <v>18</v>
      </c>
      <c r="C15" s="12" t="s">
        <v>63</v>
      </c>
      <c r="D15" s="13" t="s">
        <v>64</v>
      </c>
      <c r="E15" s="13" t="s">
        <v>21</v>
      </c>
      <c r="F15" s="13">
        <v>27</v>
      </c>
      <c r="G15" s="10" t="s">
        <v>53</v>
      </c>
      <c r="H15" s="14">
        <v>19440</v>
      </c>
      <c r="I15" s="10">
        <v>19</v>
      </c>
      <c r="J15" s="10" t="s">
        <v>23</v>
      </c>
      <c r="K15" s="10">
        <v>2280</v>
      </c>
      <c r="L15" s="10"/>
      <c r="M15" s="10"/>
      <c r="N15" s="10"/>
      <c r="O15" s="14">
        <f t="shared" si="0"/>
        <v>21720</v>
      </c>
      <c r="P15" s="13" t="s">
        <v>65</v>
      </c>
    </row>
    <row r="16" s="1" customFormat="1" ht="26" customHeight="1" spans="1:16">
      <c r="A16" s="10" t="s">
        <v>17</v>
      </c>
      <c r="B16" s="11" t="s">
        <v>18</v>
      </c>
      <c r="C16" s="12" t="s">
        <v>66</v>
      </c>
      <c r="D16" s="13" t="s">
        <v>67</v>
      </c>
      <c r="E16" s="13" t="s">
        <v>68</v>
      </c>
      <c r="F16" s="13">
        <v>38</v>
      </c>
      <c r="G16" s="10" t="s">
        <v>53</v>
      </c>
      <c r="H16" s="14">
        <v>23940</v>
      </c>
      <c r="I16" s="10">
        <v>35</v>
      </c>
      <c r="J16" s="10" t="s">
        <v>23</v>
      </c>
      <c r="K16" s="10">
        <v>3675</v>
      </c>
      <c r="L16" s="10"/>
      <c r="M16" s="10"/>
      <c r="N16" s="10"/>
      <c r="O16" s="14">
        <f t="shared" si="0"/>
        <v>27615</v>
      </c>
      <c r="P16" s="13" t="s">
        <v>69</v>
      </c>
    </row>
    <row r="17" s="1" customFormat="1" ht="26" customHeight="1" spans="1:16">
      <c r="A17" s="10" t="s">
        <v>17</v>
      </c>
      <c r="B17" s="11" t="s">
        <v>18</v>
      </c>
      <c r="C17" s="12" t="s">
        <v>70</v>
      </c>
      <c r="D17" s="13" t="s">
        <v>71</v>
      </c>
      <c r="E17" s="13" t="s">
        <v>57</v>
      </c>
      <c r="F17" s="13">
        <v>49</v>
      </c>
      <c r="G17" s="10" t="s">
        <v>53</v>
      </c>
      <c r="H17" s="14">
        <v>48510</v>
      </c>
      <c r="I17" s="10">
        <v>13</v>
      </c>
      <c r="J17" s="10" t="s">
        <v>23</v>
      </c>
      <c r="K17" s="10">
        <v>2145</v>
      </c>
      <c r="L17" s="10"/>
      <c r="M17" s="10"/>
      <c r="N17" s="10"/>
      <c r="O17" s="14">
        <f t="shared" si="0"/>
        <v>50655</v>
      </c>
      <c r="P17" s="13" t="s">
        <v>72</v>
      </c>
    </row>
    <row r="18" s="1" customFormat="1" ht="26" customHeight="1" spans="1:16">
      <c r="A18" s="10" t="s">
        <v>17</v>
      </c>
      <c r="B18" s="11" t="s">
        <v>18</v>
      </c>
      <c r="C18" s="15" t="s">
        <v>73</v>
      </c>
      <c r="D18" s="14" t="s">
        <v>74</v>
      </c>
      <c r="E18" s="14" t="s">
        <v>52</v>
      </c>
      <c r="F18" s="14">
        <v>24</v>
      </c>
      <c r="G18" s="14" t="s">
        <v>75</v>
      </c>
      <c r="H18" s="14">
        <v>43200</v>
      </c>
      <c r="I18" s="14">
        <v>3</v>
      </c>
      <c r="J18" s="14" t="s">
        <v>23</v>
      </c>
      <c r="K18" s="14">
        <v>450</v>
      </c>
      <c r="L18" s="14"/>
      <c r="M18" s="14"/>
      <c r="N18" s="14"/>
      <c r="O18" s="14">
        <f t="shared" si="0"/>
        <v>43650</v>
      </c>
      <c r="P18" s="14" t="s">
        <v>76</v>
      </c>
    </row>
    <row r="19" s="1" customFormat="1" ht="26" customHeight="1" spans="1:16">
      <c r="A19" s="10" t="s">
        <v>17</v>
      </c>
      <c r="B19" s="11" t="s">
        <v>18</v>
      </c>
      <c r="C19" s="15" t="s">
        <v>77</v>
      </c>
      <c r="D19" s="14" t="s">
        <v>78</v>
      </c>
      <c r="E19" s="14" t="s">
        <v>52</v>
      </c>
      <c r="F19" s="14">
        <v>20</v>
      </c>
      <c r="G19" s="14" t="s">
        <v>75</v>
      </c>
      <c r="H19" s="14">
        <v>36000</v>
      </c>
      <c r="I19" s="14" t="s">
        <v>79</v>
      </c>
      <c r="J19" s="14" t="s">
        <v>23</v>
      </c>
      <c r="K19" s="14">
        <v>450</v>
      </c>
      <c r="L19" s="14"/>
      <c r="M19" s="14"/>
      <c r="N19" s="14"/>
      <c r="O19" s="14">
        <f t="shared" si="0"/>
        <v>36450</v>
      </c>
      <c r="P19" s="14" t="s">
        <v>35</v>
      </c>
    </row>
    <row r="20" s="1" customFormat="1" ht="26" customHeight="1" spans="1:16">
      <c r="A20" s="10" t="s">
        <v>17</v>
      </c>
      <c r="B20" s="11" t="s">
        <v>18</v>
      </c>
      <c r="C20" s="15" t="s">
        <v>80</v>
      </c>
      <c r="D20" s="14" t="s">
        <v>81</v>
      </c>
      <c r="E20" s="14" t="s">
        <v>52</v>
      </c>
      <c r="F20" s="14">
        <v>29</v>
      </c>
      <c r="G20" s="14" t="s">
        <v>75</v>
      </c>
      <c r="H20" s="14">
        <v>52200</v>
      </c>
      <c r="I20" s="14" t="s">
        <v>82</v>
      </c>
      <c r="J20" s="14" t="s">
        <v>23</v>
      </c>
      <c r="K20" s="14">
        <v>1650</v>
      </c>
      <c r="L20" s="14"/>
      <c r="M20" s="14"/>
      <c r="N20" s="14"/>
      <c r="O20" s="14">
        <f t="shared" si="0"/>
        <v>53850</v>
      </c>
      <c r="P20" s="14" t="s">
        <v>83</v>
      </c>
    </row>
    <row r="21" s="1" customFormat="1" ht="26" customHeight="1" spans="1:16">
      <c r="A21" s="10" t="s">
        <v>17</v>
      </c>
      <c r="B21" s="11" t="s">
        <v>18</v>
      </c>
      <c r="C21" s="15" t="s">
        <v>84</v>
      </c>
      <c r="D21" s="14" t="s">
        <v>81</v>
      </c>
      <c r="E21" s="14" t="s">
        <v>52</v>
      </c>
      <c r="F21" s="14">
        <v>30</v>
      </c>
      <c r="G21" s="14" t="s">
        <v>75</v>
      </c>
      <c r="H21" s="14">
        <v>54000</v>
      </c>
      <c r="I21" s="14" t="s">
        <v>85</v>
      </c>
      <c r="J21" s="14" t="s">
        <v>23</v>
      </c>
      <c r="K21" s="14">
        <v>2250</v>
      </c>
      <c r="L21" s="14"/>
      <c r="M21" s="14"/>
      <c r="N21" s="14"/>
      <c r="O21" s="14">
        <f t="shared" si="0"/>
        <v>56250</v>
      </c>
      <c r="P21" s="14" t="s">
        <v>86</v>
      </c>
    </row>
    <row r="22" s="1" customFormat="1" ht="26" customHeight="1" spans="1:16">
      <c r="A22" s="10" t="s">
        <v>17</v>
      </c>
      <c r="B22" s="11" t="s">
        <v>18</v>
      </c>
      <c r="C22" s="15" t="s">
        <v>87</v>
      </c>
      <c r="D22" s="14" t="s">
        <v>60</v>
      </c>
      <c r="E22" s="14" t="s">
        <v>52</v>
      </c>
      <c r="F22" s="14">
        <v>24</v>
      </c>
      <c r="G22" s="14" t="s">
        <v>75</v>
      </c>
      <c r="H22" s="14">
        <v>43200</v>
      </c>
      <c r="I22" s="14" t="s">
        <v>88</v>
      </c>
      <c r="J22" s="14" t="s">
        <v>23</v>
      </c>
      <c r="K22" s="14">
        <v>1500</v>
      </c>
      <c r="L22" s="14"/>
      <c r="M22" s="14"/>
      <c r="N22" s="14"/>
      <c r="O22" s="14">
        <f t="shared" si="0"/>
        <v>44700</v>
      </c>
      <c r="P22" s="14" t="s">
        <v>89</v>
      </c>
    </row>
    <row r="23" s="1" customFormat="1" ht="26" customHeight="1" spans="1:16">
      <c r="A23" s="10" t="s">
        <v>17</v>
      </c>
      <c r="B23" s="16" t="s">
        <v>90</v>
      </c>
      <c r="C23" s="12" t="s">
        <v>91</v>
      </c>
      <c r="D23" s="13" t="s">
        <v>92</v>
      </c>
      <c r="E23" s="13" t="s">
        <v>93</v>
      </c>
      <c r="F23" s="13">
        <v>89</v>
      </c>
      <c r="G23" s="17" t="s">
        <v>94</v>
      </c>
      <c r="H23" s="17">
        <v>89000</v>
      </c>
      <c r="I23" s="17">
        <v>10</v>
      </c>
      <c r="J23" s="14" t="s">
        <v>23</v>
      </c>
      <c r="K23" s="17">
        <v>750</v>
      </c>
      <c r="L23" s="17"/>
      <c r="M23" s="17"/>
      <c r="N23" s="17"/>
      <c r="O23" s="17">
        <v>89750</v>
      </c>
      <c r="P23" s="13" t="s">
        <v>95</v>
      </c>
    </row>
    <row r="24" s="1" customFormat="1" ht="26" customHeight="1" spans="1:16">
      <c r="A24" s="10" t="s">
        <v>17</v>
      </c>
      <c r="B24" s="16" t="s">
        <v>96</v>
      </c>
      <c r="C24" s="18" t="s">
        <v>97</v>
      </c>
      <c r="D24" s="13"/>
      <c r="E24" s="13"/>
      <c r="F24" s="19"/>
      <c r="G24" s="17"/>
      <c r="H24" s="20"/>
      <c r="I24" s="17"/>
      <c r="J24" s="17"/>
      <c r="K24" s="20"/>
      <c r="L24" s="21">
        <v>55</v>
      </c>
      <c r="M24" s="17">
        <v>400</v>
      </c>
      <c r="N24" s="22">
        <v>22000</v>
      </c>
      <c r="O24" s="22">
        <v>22000</v>
      </c>
      <c r="P24" s="14"/>
    </row>
    <row r="25" ht="26" customHeight="1" spans="1:16">
      <c r="A25" s="14"/>
      <c r="B25" s="14"/>
      <c r="C25" s="14"/>
      <c r="D25" s="14"/>
      <c r="E25" s="14"/>
      <c r="F25" s="14">
        <f>SUM(F3:F24)</f>
        <v>812</v>
      </c>
      <c r="G25" s="14"/>
      <c r="H25" s="17">
        <f>SUM(H3:H23)</f>
        <v>954500</v>
      </c>
      <c r="I25" s="14"/>
      <c r="J25" s="14"/>
      <c r="K25" s="17">
        <f>SUM(K3:K23)</f>
        <v>37785</v>
      </c>
      <c r="L25" s="14"/>
      <c r="M25" s="14"/>
      <c r="N25" s="22">
        <v>22000</v>
      </c>
      <c r="O25" s="14">
        <f>SUM(O3:O24)</f>
        <v>1014285</v>
      </c>
      <c r="P25" s="14"/>
    </row>
  </sheetData>
  <mergeCells count="1">
    <mergeCell ref="A1:P1"/>
  </mergeCells>
  <pageMargins left="0.393055555555556" right="0.354166666666667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2021年技能提升培训第二批公示情况汇总表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2020-11-20T00:15:00Z</dcterms:created>
  <dcterms:modified xsi:type="dcterms:W3CDTF">2022-01-11T02:03:59Z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KSOReadingLayout">
    <vt:bool>false</vt:bool>
  </property>
  <property fmtid="{D5CDD505-2E9C-101B-9397-08002B2CF9AE}" pid="4" name="ICV">
    <vt:lpwstr>20D82D8DC98A4CF983C7E7E6A9D5A2B9</vt:lpwstr>
  </property>
</Properties>
</file>