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<sst xmlns="http://schemas.openxmlformats.org/spreadsheetml/2006/main" count="29" uniqueCount="27">
  <si>
    <t>2023年沁县规模养殖场强制免疫“先打后补”补助资金信息表</t>
  </si>
  <si>
    <t>（补助时间范围2022年10月1日- 2023年10月31日）</t>
  </si>
  <si>
    <t xml:space="preserve">时间:2023.11.21                       </t>
  </si>
  <si>
    <t>序号</t>
  </si>
  <si>
    <t>乡镇</t>
  </si>
  <si>
    <t>养殖场名称</t>
  </si>
  <si>
    <t>养殖场地址</t>
  </si>
  <si>
    <t>法人</t>
  </si>
  <si>
    <t>联系电话</t>
  </si>
  <si>
    <t>畜禽种类</t>
  </si>
  <si>
    <t>补贴畜禽病种</t>
  </si>
  <si>
    <t>补助疫苗标准（元/只）</t>
  </si>
  <si>
    <t>申报补助畜禽数量（羽/只/头)</t>
  </si>
  <si>
    <t>申报补助系统补助的金额（元）</t>
  </si>
  <si>
    <t>核实补助畜禽数量（羽/只/头)</t>
  </si>
  <si>
    <t>根据文件核实补助金额（元)</t>
  </si>
  <si>
    <t>存栏量(种畜禽)</t>
  </si>
  <si>
    <t>出栏量(产地检疫数)</t>
  </si>
  <si>
    <t>南里镇</t>
  </si>
  <si>
    <t>沁县宇辰农业综合开发有限公司</t>
  </si>
  <si>
    <t>北底水村</t>
  </si>
  <si>
    <t>姜晋宇</t>
  </si>
  <si>
    <t>184******44</t>
  </si>
  <si>
    <t>蛋鸡</t>
  </si>
  <si>
    <t>高致病性禽流感</t>
  </si>
  <si>
    <t>新城疫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</si>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</sst>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8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7" fillId="1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5" borderId="7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15" fillId="13" borderId="9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workbookViewId="0">
      <selection activeCell="N18" sqref="N18"/>
    </sheetView>
  </sheetViews>
  <sheetFormatPr defaultColWidth="9" defaultRowHeight="13.5" outlineLevelRow="7"/>
  <cols>
    <col min="1" max="1" width="4.375" style="1" customWidth="1"/>
    <col min="2" max="2" width="5.625" style="1" customWidth="1"/>
    <col min="3" max="3" width="9" style="1"/>
    <col min="4" max="4" width="6.125" style="1" customWidth="1"/>
    <col min="5" max="5" width="6.25" style="1" customWidth="1"/>
    <col min="6" max="6" width="12.125" style="1" customWidth="1"/>
    <col min="7" max="7" width="7" style="1" customWidth="1"/>
    <col min="8" max="8" width="9" style="1"/>
    <col min="9" max="9" width="9.375" style="1" customWidth="1"/>
    <col min="10" max="10" width="9.125" style="1" customWidth="1"/>
    <col min="11" max="11" width="10" style="1" customWidth="1"/>
    <col min="12" max="12" width="10.625" style="1" customWidth="1"/>
    <col min="13" max="13" width="9" style="1" customWidth="1"/>
    <col min="14" max="14" width="10.625" style="1" customWidth="1"/>
    <col min="15" max="15" width="11" style="1" customWidth="1"/>
    <col min="16" max="16381" width="9" style="1"/>
  </cols>
  <sheetData>
    <row r="1" s="1" customFormat="1" ht="25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20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="1" customFormat="1" ht="24" customHeight="1" spans="1:1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="1" customFormat="1" ht="29" customHeight="1" spans="1:1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  <c r="I4" s="5" t="s">
        <v>11</v>
      </c>
      <c r="J4" s="16" t="s">
        <v>12</v>
      </c>
      <c r="K4" s="17"/>
      <c r="L4" s="6" t="s">
        <v>13</v>
      </c>
      <c r="M4" s="16" t="s">
        <v>14</v>
      </c>
      <c r="N4" s="18"/>
      <c r="O4" s="19" t="s">
        <v>15</v>
      </c>
    </row>
    <row r="5" s="1" customFormat="1" ht="32" customHeight="1" spans="1:15">
      <c r="A5" s="5"/>
      <c r="B5" s="5"/>
      <c r="C5" s="5"/>
      <c r="D5" s="5"/>
      <c r="E5" s="5"/>
      <c r="F5" s="7"/>
      <c r="G5" s="5"/>
      <c r="H5" s="5"/>
      <c r="I5" s="5"/>
      <c r="J5" s="5" t="s">
        <v>16</v>
      </c>
      <c r="K5" s="5" t="s">
        <v>17</v>
      </c>
      <c r="L5" s="7"/>
      <c r="M5" s="5" t="s">
        <v>16</v>
      </c>
      <c r="N5" s="16" t="s">
        <v>17</v>
      </c>
      <c r="O5" s="19"/>
    </row>
    <row r="6" s="1" customFormat="1" ht="38" customHeight="1" spans="1:15">
      <c r="A6" s="8">
        <v>1</v>
      </c>
      <c r="B6" s="9" t="s">
        <v>18</v>
      </c>
      <c r="C6" s="9" t="s">
        <v>19</v>
      </c>
      <c r="D6" s="10" t="s">
        <v>20</v>
      </c>
      <c r="E6" s="9" t="s">
        <v>21</v>
      </c>
      <c r="F6" s="9" t="s">
        <v>22</v>
      </c>
      <c r="G6" s="8" t="s">
        <v>23</v>
      </c>
      <c r="H6" s="11" t="s">
        <v>24</v>
      </c>
      <c r="I6" s="11">
        <v>0.38</v>
      </c>
      <c r="J6" s="11">
        <v>360000</v>
      </c>
      <c r="K6" s="11">
        <v>267000</v>
      </c>
      <c r="L6" s="11">
        <f>J6*I6</f>
        <v>136800</v>
      </c>
      <c r="M6" s="11">
        <v>199733</v>
      </c>
      <c r="N6" s="11">
        <v>0</v>
      </c>
      <c r="O6" s="11">
        <v>75898.54</v>
      </c>
    </row>
    <row r="7" s="1" customFormat="1" ht="35" customHeight="1" spans="1:15">
      <c r="A7" s="12"/>
      <c r="B7" s="13"/>
      <c r="C7" s="13"/>
      <c r="D7" s="14"/>
      <c r="E7" s="13"/>
      <c r="F7" s="13"/>
      <c r="G7" s="12"/>
      <c r="H7" s="11" t="s">
        <v>25</v>
      </c>
      <c r="I7" s="11">
        <v>0.039</v>
      </c>
      <c r="J7" s="11">
        <v>360000</v>
      </c>
      <c r="K7" s="11">
        <v>267000</v>
      </c>
      <c r="L7" s="11">
        <f>J7*I7</f>
        <v>14040</v>
      </c>
      <c r="M7" s="11">
        <v>155399</v>
      </c>
      <c r="N7" s="11">
        <v>0</v>
      </c>
      <c r="O7" s="11">
        <v>5691.53</v>
      </c>
    </row>
    <row r="8" s="1" customFormat="1" ht="41" customHeight="1" spans="1:15">
      <c r="A8" s="15" t="s">
        <v>26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20">
        <f>SUM(L6:L7)</f>
        <v>150840</v>
      </c>
      <c r="M8" s="15"/>
      <c r="N8" s="15"/>
      <c r="O8" s="20">
        <f>SUM(O6:O7)</f>
        <v>81590.07</v>
      </c>
    </row>
  </sheetData>
  <mergeCells count="23">
    <mergeCell ref="A1:O1"/>
    <mergeCell ref="A2:O2"/>
    <mergeCell ref="A3:O3"/>
    <mergeCell ref="J4:K4"/>
    <mergeCell ref="M4:N4"/>
    <mergeCell ref="A4:A5"/>
    <mergeCell ref="A6:A7"/>
    <mergeCell ref="B4:B5"/>
    <mergeCell ref="B6:B7"/>
    <mergeCell ref="C4:C5"/>
    <mergeCell ref="C6:C7"/>
    <mergeCell ref="D4:D5"/>
    <mergeCell ref="D6:D7"/>
    <mergeCell ref="E4:E5"/>
    <mergeCell ref="E6:E7"/>
    <mergeCell ref="F4:F5"/>
    <mergeCell ref="F6:F7"/>
    <mergeCell ref="G4:G5"/>
    <mergeCell ref="G6:G7"/>
    <mergeCell ref="H4:H5"/>
    <mergeCell ref="I4:I5"/>
    <mergeCell ref="L4:L5"/>
    <mergeCell ref="O4:O5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临水沐阳</cp:lastModifiedBy>
  <dcterms:created xsi:type="dcterms:W3CDTF">2023-11-16T00:53:00Z</dcterms:created>
  <dcterms:modified xsi:type="dcterms:W3CDTF">2023-11-21T01:54:47Z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37A97971FE1348FB9393B44347F43EA9_11</vt:lpwstr>
  </property>
  <property fmtid="{D5CDD505-2E9C-101B-9397-08002B2CF9AE}" pid="3" name="KSOProductBuildVer">
    <vt:lpwstr>2052-11.1.0.10314</vt:lpwstr>
  </property>
</Properties>
</file>